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6225" windowWidth="28860" windowHeight="6285" tabRatio="925"/>
  </bookViews>
  <sheets>
    <sheet name="部门收支总表" sheetId="1" r:id="rId1"/>
    <sheet name="部门收入总表" sheetId="2" r:id="rId2"/>
    <sheet name="部门支出总表" sheetId="3" r:id="rId3"/>
    <sheet name="财政拨款收支预算总表" sheetId="4" r:id="rId4"/>
    <sheet name="一般公共预算支出表" sheetId="5" r:id="rId5"/>
    <sheet name="基本支出预算表" sheetId="6" r:id="rId6"/>
    <sheet name="基金预算支出情况表" sheetId="7" r:id="rId7"/>
    <sheet name="财政拨款支出明细表（按经济分类科目）" sheetId="8" r:id="rId8"/>
    <sheet name="“三公”经费公共预算财政拨款支出情况表" sheetId="9" r:id="rId9"/>
    <sheet name="省本级绩效目标表-1" sheetId="10" r:id="rId10"/>
    <sheet name="省本级绩效目标表-2" sheetId="11" r:id="rId11"/>
    <sheet name="省对下绩效目标表" sheetId="12" r:id="rId12"/>
    <sheet name="政府采购表" sheetId="13" r:id="rId13"/>
  </sheets>
  <definedNames>
    <definedName name="_xlnm.Print_Titles" localSheetId="7">'财政拨款支出明细表（按经济分类科目）'!$1:$6</definedName>
    <definedName name="_xlnm.Print_Titles" localSheetId="5">基本支出预算表!$2:$8</definedName>
    <definedName name="_xlnm.Print_Titles" localSheetId="6">基金预算支出情况表!$1:$4</definedName>
  </definedNames>
  <calcPr calcId="145621"/>
</workbook>
</file>

<file path=xl/calcChain.xml><?xml version="1.0" encoding="utf-8"?>
<calcChain xmlns="http://schemas.openxmlformats.org/spreadsheetml/2006/main">
  <c r="D7" i="9" l="1"/>
  <c r="D8" i="9"/>
  <c r="D9" i="9"/>
  <c r="D10" i="9"/>
  <c r="D11" i="9"/>
  <c r="D6" i="9"/>
  <c r="E6" i="9" s="1"/>
  <c r="C6" i="9"/>
  <c r="B6" i="9"/>
  <c r="E8" i="9" l="1"/>
  <c r="E9" i="9"/>
  <c r="E11" i="9"/>
  <c r="E7" i="9"/>
</calcChain>
</file>

<file path=xl/sharedStrings.xml><?xml version="1.0" encoding="utf-8"?>
<sst xmlns="http://schemas.openxmlformats.org/spreadsheetml/2006/main" count="1154" uniqueCount="563">
  <si>
    <t>单位:万元</t>
  </si>
  <si>
    <t>收        入</t>
  </si>
  <si>
    <t>支        出</t>
  </si>
  <si>
    <t>项      目</t>
  </si>
  <si>
    <t>预算数</t>
  </si>
  <si>
    <t>项目（按功能分类）</t>
  </si>
  <si>
    <t>一、一般公共预算拨款</t>
  </si>
  <si>
    <t>一、一般公共服务支出</t>
  </si>
  <si>
    <t>二、政府性基金预算拨款</t>
  </si>
  <si>
    <t>二、外交支出</t>
  </si>
  <si>
    <t>三、国有资本经营预算收入</t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</si>
  <si>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</si>
  <si>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</si>
  <si>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</si>
  <si>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</si>
  <si>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</si>
  <si>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</si>
  <si>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</si>
  <si>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七、上年结转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</si>
  <si>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</si>
  <si>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</si>
  <si>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</si>
  <si>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</si>
  <si>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</si>
  <si>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</si>
  <si>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</si>
  <si>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</si>
  <si>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</si>
  <si>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</si>
  <si>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</si>
  <si>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</si>
  <si>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</si>
  <si>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</si>
  <si>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</si>
  <si>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</si>
  <si>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</si>
  <si>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收 入 总 计</t>
  </si>
  <si>
    <t>支 出 总 计</t>
  </si>
  <si>
    <t>单位：万元</t>
  </si>
  <si>
    <t>2019年预算数</t>
  </si>
  <si>
    <t>支出功能分类科目</t>
  </si>
  <si>
    <t>一、本年收入</t>
  </si>
  <si>
    <t>一、本年支出</t>
  </si>
  <si>
    <t>（一）一般公共预算拨款</t>
  </si>
  <si>
    <t>（一）、一般公共服务支出</t>
  </si>
  <si>
    <t xml:space="preserve">  1、本级财力</t>
  </si>
  <si>
    <t>（二）、外交支出</t>
  </si>
  <si>
    <t xml:space="preserve">  2、专项收入</t>
  </si>
  <si>
    <t>（三）、国防支出</t>
  </si>
  <si>
    <t xml:space="preserve">  3、执法办案补助</t>
  </si>
  <si>
    <t>（四）、公共安全支出</t>
  </si>
  <si>
    <t xml:space="preserve">  4、收费成本补偿</t>
  </si>
  <si>
    <t>（五）、教育支出</t>
  </si>
  <si>
    <t xml:space="preserve">  5、财政专户管理的收入</t>
  </si>
  <si>
    <t>（六）、科学技术支出</t>
  </si>
  <si>
    <t xml:space="preserve">  6、国有资源（资产）有偿使用收入</t>
  </si>
  <si>
    <t>（七）、文化旅游体育与传媒支出</t>
  </si>
  <si>
    <t>（二）政府性基金拨款</t>
  </si>
  <si>
    <t>（八)、社会保障和就业支出</t>
  </si>
  <si>
    <t>（三）国有资本经营预算收入</t>
  </si>
  <si>
    <t xml:space="preserve"> (九)、卫生健康支出</t>
  </si>
  <si>
    <t>二、上年结转</t>
  </si>
  <si>
    <t xml:space="preserve"> (十)、节能环保支出</t>
  </si>
  <si>
    <t xml:space="preserve"> (十一)、城乡社区支出</t>
  </si>
  <si>
    <t xml:space="preserve"> (十二)、农林水支出</t>
  </si>
  <si>
    <t xml:space="preserve"> (十三)、交通运输支出</t>
  </si>
  <si>
    <t xml:space="preserve"> (十四)、资源勘探信息等支出</t>
  </si>
  <si>
    <t xml:space="preserve"> (十五)、商业服务业等支出</t>
  </si>
  <si>
    <t xml:space="preserve"> (十六)、金融支出</t>
  </si>
  <si>
    <t xml:space="preserve"> (十七）、援助其他地区支出</t>
  </si>
  <si>
    <t>（十八）、自然资源海洋气象等支出</t>
  </si>
  <si>
    <t>（十九）、住房保障支出</t>
  </si>
  <si>
    <t>（二十）、粮油物资储备支出</t>
  </si>
  <si>
    <t>（二十一）、灾害防治及应急管理支出</t>
  </si>
  <si>
    <t>（二十二）、预备费</t>
  </si>
  <si>
    <t>（二十三）、其他支出</t>
  </si>
  <si>
    <t>二、结转下年</t>
  </si>
  <si>
    <t>功能科目编码</t>
  </si>
  <si>
    <t>单位名称（功能科目）</t>
  </si>
  <si>
    <t>基本支出</t>
  </si>
  <si>
    <t>项目支出</t>
  </si>
  <si>
    <t>全年数</t>
  </si>
  <si>
    <t>已预拨</t>
  </si>
  <si>
    <t>抵扣上年垫付资金</t>
  </si>
  <si>
    <t>本次下达</t>
  </si>
  <si>
    <t>合计</t>
  </si>
  <si>
    <t>工资福利支出</t>
  </si>
  <si>
    <t>商品和服务支出</t>
  </si>
  <si>
    <t>对个人和家庭的补助</t>
  </si>
  <si>
    <t>小计</t>
  </si>
  <si>
    <t>其中：本次下达</t>
  </si>
  <si>
    <t>类</t>
  </si>
  <si>
    <t>款</t>
  </si>
  <si>
    <t>项</t>
  </si>
  <si>
    <t>其中：汽车保险费</t>
  </si>
  <si>
    <t>其中：汽车燃修费</t>
  </si>
  <si>
    <t>其中：行政人员公务交通补贴</t>
  </si>
  <si>
    <t>行政人员支出工资</t>
  </si>
  <si>
    <t>事业人员支出工资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</si>
  <si>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</si>
  <si>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</si>
  <si>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</si>
  <si>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</si>
  <si>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</si>
  <si>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</si>
  <si>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</si>
  <si>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</si>
  <si>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</si>
  <si>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</si>
  <si>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</si>
  <si>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</si>
  <si>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</si>
  <si>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</si>
  <si>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</si>
  <si>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</si>
  <si>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</si>
  <si>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</si>
  <si>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</si>
  <si>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</si>
  <si>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</si>
  <si>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</si>
  <si>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</si>
  <si>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</si>
  <si>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</si>
  <si>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</si>
  <si>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</si>
  <si>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</si>
  <si>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资金来源</t>
  </si>
  <si>
    <t>总计</t>
  </si>
  <si>
    <t>财政拨款</t>
  </si>
  <si>
    <t>单位自筹</t>
  </si>
  <si>
    <t>一般公共预算</t>
  </si>
  <si>
    <t>政府性基金预算</t>
  </si>
  <si>
    <t>国有资本经营预算</t>
  </si>
  <si>
    <t>本级财力</t>
  </si>
  <si>
    <t>专项收入</t>
  </si>
  <si>
    <t>执法办案
补助</t>
  </si>
  <si>
    <t>收费成本
补偿</t>
  </si>
  <si>
    <t>财政专户管理的收入</t>
  </si>
  <si>
    <t>国有资源（资产）有偿使用收入成本补偿</t>
  </si>
  <si>
    <t>上年结转</t>
  </si>
  <si>
    <t>事业收入</t>
  </si>
  <si>
    <t>事业单位
经营收入</t>
  </si>
  <si>
    <t>其他收入</t>
  </si>
  <si>
    <t>功能科目</t>
  </si>
  <si>
    <t>政府性基金预算支出</t>
  </si>
  <si>
    <t>科目名称</t>
  </si>
  <si>
    <t>支出总计</t>
  </si>
  <si>
    <t>政府预算支出经济分类科目</t>
  </si>
  <si>
    <t>部门预算支出经济分类科目</t>
  </si>
  <si>
    <t>机关工资福利支出</t>
  </si>
  <si>
    <t>工资奖金津补贴</t>
  </si>
  <si>
    <t>基本工资</t>
  </si>
  <si>
    <t>社会保障缴费</t>
  </si>
  <si>
    <t>津贴补贴</t>
  </si>
  <si>
    <t>住房公积金</t>
  </si>
  <si>
    <t>奖金</t>
  </si>
  <si>
    <t>其他工资福利支出</t>
  </si>
  <si>
    <t>伙食补助费</t>
  </si>
  <si>
    <t>机关商品和服务支出</t>
  </si>
  <si>
    <t>绩效工资</t>
  </si>
  <si>
    <t>办公经费</t>
  </si>
  <si>
    <t>机关事业单位基本养老保险缴费</t>
  </si>
  <si>
    <t>会议费</t>
  </si>
  <si>
    <t>职业年金缴费</t>
  </si>
  <si>
    <t>培训费</t>
  </si>
  <si>
    <t>职工基本医疗保险缴费</t>
  </si>
  <si>
    <t>专用材料购置费</t>
  </si>
  <si>
    <t>公务员医疗补助缴费</t>
  </si>
  <si>
    <t>委托业务费</t>
  </si>
  <si>
    <t>其他社会保障缴费</t>
  </si>
  <si>
    <t>公务接待费</t>
  </si>
  <si>
    <t>因公出国（境）费用</t>
  </si>
  <si>
    <t>医疗费</t>
  </si>
  <si>
    <t>公务用车运行维护费</t>
  </si>
  <si>
    <t>维修（护）费</t>
  </si>
  <si>
    <t>其他商品和服务支出</t>
  </si>
  <si>
    <t>办公费</t>
  </si>
  <si>
    <t>机关资本性支出（一）</t>
  </si>
  <si>
    <t>印刷费</t>
  </si>
  <si>
    <t>房屋建筑物构建</t>
  </si>
  <si>
    <t>咨询费</t>
  </si>
  <si>
    <t>基础设施建设</t>
  </si>
  <si>
    <t>手续费</t>
  </si>
  <si>
    <t>公务用车购置</t>
  </si>
  <si>
    <t>水费</t>
  </si>
  <si>
    <t>土地征迁补偿和安置支出</t>
  </si>
  <si>
    <t>电费</t>
  </si>
  <si>
    <t>设备购置</t>
  </si>
  <si>
    <t>邮电费</t>
  </si>
  <si>
    <t>大型修缮</t>
  </si>
  <si>
    <t>取暖费</t>
  </si>
  <si>
    <t>其他资本性支出</t>
  </si>
  <si>
    <t>物业管理费</t>
  </si>
  <si>
    <t>机关资本性支出（二）</t>
  </si>
  <si>
    <t>差旅费</t>
  </si>
  <si>
    <t>租赁费</t>
  </si>
  <si>
    <t>对事业单位经常性补助</t>
  </si>
  <si>
    <t>专用材料费</t>
  </si>
  <si>
    <t>被装购置费</t>
  </si>
  <si>
    <t>专用燃料费</t>
  </si>
  <si>
    <t>其他对事业单位补助</t>
  </si>
  <si>
    <t>劳务费</t>
  </si>
  <si>
    <t>对事业单位资本性补助</t>
  </si>
  <si>
    <t>资本性支出（一）</t>
  </si>
  <si>
    <t>工会经费</t>
  </si>
  <si>
    <t>资本性支出（二）</t>
  </si>
  <si>
    <t>福利费</t>
  </si>
  <si>
    <t>对企业补助</t>
  </si>
  <si>
    <t>费用补贴</t>
  </si>
  <si>
    <t>其他交通费用</t>
  </si>
  <si>
    <t>利息补贴</t>
  </si>
  <si>
    <t>税金及附加费用</t>
  </si>
  <si>
    <t>其他对企业补助</t>
  </si>
  <si>
    <t>对企业资本性支出</t>
  </si>
  <si>
    <t>对企业资本性支出（一）</t>
  </si>
  <si>
    <t>离休费</t>
  </si>
  <si>
    <t>对企业资本性支出（二）</t>
  </si>
  <si>
    <t>退休费</t>
  </si>
  <si>
    <t>退职（役）费</t>
  </si>
  <si>
    <t>社会福利和救助</t>
  </si>
  <si>
    <t>抚恤金</t>
  </si>
  <si>
    <t>助学金</t>
  </si>
  <si>
    <t>生活补助</t>
  </si>
  <si>
    <t>个人农业生产补贴</t>
  </si>
  <si>
    <t>救济费</t>
  </si>
  <si>
    <t>离退休费</t>
  </si>
  <si>
    <t>医疗费补助</t>
  </si>
  <si>
    <t>其他对个人和家庭补助</t>
  </si>
  <si>
    <t>对社会保障基金补助</t>
  </si>
  <si>
    <t>奖励金</t>
  </si>
  <si>
    <t>对社会保险基金补助</t>
  </si>
  <si>
    <t>补充全国社会保障基金</t>
  </si>
  <si>
    <t>其他对个人和家庭的补助</t>
  </si>
  <si>
    <t>债务利息及费用支出</t>
  </si>
  <si>
    <t>国内债务付息</t>
  </si>
  <si>
    <t>国外债务付息</t>
  </si>
  <si>
    <t>国内债务发行费用</t>
  </si>
  <si>
    <t>国外债务发行费用</t>
  </si>
  <si>
    <t>债务还本支出</t>
  </si>
  <si>
    <t>资本性支出（基本建设）</t>
  </si>
  <si>
    <t>国内债务还本</t>
  </si>
  <si>
    <t>房屋建筑物购建</t>
  </si>
  <si>
    <t>国外债务还本</t>
  </si>
  <si>
    <t>办公设备购置</t>
  </si>
  <si>
    <t>转移性支出</t>
  </si>
  <si>
    <t>专用设备购置</t>
  </si>
  <si>
    <t>上下级政府间转移性支出</t>
  </si>
  <si>
    <t>援助其他地区支出</t>
  </si>
  <si>
    <t>债务转贷</t>
  </si>
  <si>
    <t>信息网络及软件购置更新</t>
  </si>
  <si>
    <t>调出资金</t>
  </si>
  <si>
    <t>物资储备</t>
  </si>
  <si>
    <t>预备费及预留</t>
  </si>
  <si>
    <t>预备费</t>
  </si>
  <si>
    <t>其他交通工具购置</t>
  </si>
  <si>
    <t>预留</t>
  </si>
  <si>
    <t>文物和陈列品购置</t>
  </si>
  <si>
    <t>其他支出</t>
  </si>
  <si>
    <t>无形资产购置</t>
  </si>
  <si>
    <t>赠与</t>
  </si>
  <si>
    <t>其他基本建设支出</t>
  </si>
  <si>
    <t>国家赔偿费用支出</t>
  </si>
  <si>
    <t>资本性支出</t>
  </si>
  <si>
    <t>对民间非营利组织和群众性自治组织补贴</t>
  </si>
  <si>
    <t>土地补偿</t>
  </si>
  <si>
    <t>安置补助</t>
  </si>
  <si>
    <t>地上附着物和青苗补偿</t>
  </si>
  <si>
    <t>拆迁补偿</t>
  </si>
  <si>
    <t>对企业补助（基本建设）</t>
  </si>
  <si>
    <t>资本金注入</t>
  </si>
  <si>
    <t>政府投资基金股权投资</t>
  </si>
  <si>
    <t>项目</t>
  </si>
  <si>
    <t>本年年初预算数</t>
  </si>
  <si>
    <t>上年年初预算数</t>
  </si>
  <si>
    <t>本年预算比上年增减情况</t>
  </si>
  <si>
    <t>增减额</t>
  </si>
  <si>
    <t>增减幅度</t>
  </si>
  <si>
    <t>1.因公出国（境）费</t>
  </si>
  <si>
    <t>2.公务接待费</t>
  </si>
  <si>
    <t>3.公务用车购置及运行</t>
  </si>
  <si>
    <t>其中：（1）公务用车购置费</t>
  </si>
  <si>
    <t xml:space="preserve">      （2）公务用车运行费</t>
  </si>
  <si>
    <t>注：                                                                                                                               一、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                               
二、“三公”经费增减变化原因说明:   ......</t>
  </si>
  <si>
    <t>单位名称、项目名称</t>
  </si>
  <si>
    <t>项目目标</t>
  </si>
  <si>
    <t>一级指标</t>
  </si>
  <si>
    <t>二级指标</t>
  </si>
  <si>
    <t>三级指标</t>
  </si>
  <si>
    <t>指标值</t>
  </si>
  <si>
    <t>绩效指标值设定依据及数据来源</t>
  </si>
  <si>
    <t>说明</t>
  </si>
  <si>
    <t>单位</t>
  </si>
  <si>
    <t>省本级二级项目1</t>
  </si>
  <si>
    <t>省本级二级项目2</t>
  </si>
  <si>
    <t>11 省本级项目支出绩效目标表（另文下达）</t>
  </si>
  <si>
    <t>12  省对下转移支付绩效目标表</t>
  </si>
  <si>
    <t>省对下二级项目1</t>
  </si>
  <si>
    <t>省对下二级项目2</t>
  </si>
  <si>
    <t>预算项目</t>
  </si>
  <si>
    <t>采购项目</t>
  </si>
  <si>
    <t>采购目录</t>
  </si>
  <si>
    <t>数量</t>
  </si>
  <si>
    <t>面向中小企业预留资金</t>
  </si>
  <si>
    <t>基本支出/项目支出</t>
  </si>
  <si>
    <t>国有资本经营收益</t>
  </si>
  <si>
    <t>1 财务收支总体情况表</t>
    <phoneticPr fontId="20" type="noConversion"/>
  </si>
  <si>
    <t>2 收入总体情况表</t>
    <phoneticPr fontId="20" type="noConversion"/>
  </si>
  <si>
    <t>3  支出总体情况表</t>
    <phoneticPr fontId="20" type="noConversion"/>
  </si>
  <si>
    <t>4 财政拨款收支总体情况表</t>
    <phoneticPr fontId="20" type="noConversion"/>
  </si>
  <si>
    <t>7  政府性基金预算支出情况表</t>
    <phoneticPr fontId="20" type="noConversion"/>
  </si>
  <si>
    <t>9  一般公共预算“三公”经费支出情况表</t>
    <phoneticPr fontId="20" type="noConversion"/>
  </si>
  <si>
    <t>预算03表</t>
  </si>
  <si>
    <t>基本支出预算表</t>
  </si>
  <si>
    <t>经济科目编码</t>
  </si>
  <si>
    <t>经济科目名称</t>
  </si>
  <si>
    <t>云南省教育厅</t>
  </si>
  <si>
    <t xml:space="preserve">  云南国土资源职业学院</t>
  </si>
  <si>
    <t>301</t>
  </si>
  <si>
    <t xml:space="preserve">    工资福利支出</t>
  </si>
  <si>
    <t>01</t>
  </si>
  <si>
    <t xml:space="preserve">      基本工资</t>
  </si>
  <si>
    <t>06</t>
  </si>
  <si>
    <t xml:space="preserve">      伙食补助费</t>
  </si>
  <si>
    <t>07</t>
  </si>
  <si>
    <t xml:space="preserve">      绩效工资</t>
  </si>
  <si>
    <t>08</t>
  </si>
  <si>
    <t xml:space="preserve">      机关事业单位基本养老保险缴费</t>
  </si>
  <si>
    <t>09</t>
  </si>
  <si>
    <t xml:space="preserve">      职业年金缴费</t>
  </si>
  <si>
    <t xml:space="preserve">      其他社会保障缴费</t>
  </si>
  <si>
    <t xml:space="preserve">      住房公积金</t>
  </si>
  <si>
    <t>99</t>
  </si>
  <si>
    <t xml:space="preserve">      其他工资福利支出</t>
  </si>
  <si>
    <t>302</t>
  </si>
  <si>
    <t xml:space="preserve">    商品和服务支出</t>
  </si>
  <si>
    <t xml:space="preserve">      办公费</t>
  </si>
  <si>
    <t>02</t>
  </si>
  <si>
    <t xml:space="preserve">      印刷费</t>
  </si>
  <si>
    <t>03</t>
  </si>
  <si>
    <t xml:space="preserve">      咨询费</t>
  </si>
  <si>
    <t>04</t>
  </si>
  <si>
    <t xml:space="preserve">      手续费</t>
  </si>
  <si>
    <t>05</t>
  </si>
  <si>
    <t xml:space="preserve">      水费</t>
  </si>
  <si>
    <t xml:space="preserve">      电费</t>
  </si>
  <si>
    <t xml:space="preserve">      邮电费</t>
  </si>
  <si>
    <t xml:space="preserve">      物业管理费</t>
  </si>
  <si>
    <t xml:space="preserve">      差旅费</t>
  </si>
  <si>
    <t xml:space="preserve">      因公出国（境）费用</t>
  </si>
  <si>
    <t xml:space="preserve">      维修（护）费</t>
  </si>
  <si>
    <t xml:space="preserve">      租赁费</t>
  </si>
  <si>
    <t xml:space="preserve">      会议费</t>
  </si>
  <si>
    <t xml:space="preserve">      培训费</t>
  </si>
  <si>
    <t xml:space="preserve">      公务接待费</t>
  </si>
  <si>
    <t xml:space="preserve">      专用材料费</t>
  </si>
  <si>
    <t xml:space="preserve">      劳务费</t>
  </si>
  <si>
    <t xml:space="preserve">      委托业务费</t>
  </si>
  <si>
    <t xml:space="preserve">      工会经费</t>
  </si>
  <si>
    <t>31</t>
  </si>
  <si>
    <t xml:space="preserve">      公务用车运行维护费</t>
  </si>
  <si>
    <t>39</t>
  </si>
  <si>
    <t xml:space="preserve">      其他交通费用</t>
  </si>
  <si>
    <t>40</t>
  </si>
  <si>
    <t xml:space="preserve">      税金及附加费用</t>
  </si>
  <si>
    <t xml:space="preserve">      其他商品和服务支出</t>
  </si>
  <si>
    <t>303</t>
  </si>
  <si>
    <t xml:space="preserve">    对个人和家庭的补助</t>
  </si>
  <si>
    <t xml:space="preserve">      生活补助</t>
  </si>
  <si>
    <t xml:space="preserve">      其他对个人和家庭的补助</t>
  </si>
  <si>
    <t>一般公共预算本级财力安排支出预算总表</t>
  </si>
  <si>
    <t>另文下达</t>
  </si>
  <si>
    <t>部门预算机动经费</t>
  </si>
  <si>
    <t>人员工资</t>
  </si>
  <si>
    <t>29</t>
  </si>
  <si>
    <t>205</t>
  </si>
  <si>
    <t xml:space="preserve">    教育支出</t>
  </si>
  <si>
    <t xml:space="preserve">      职业教育</t>
  </si>
  <si>
    <t xml:space="preserve">        高等职业教育</t>
  </si>
  <si>
    <t>208</t>
  </si>
  <si>
    <t xml:space="preserve">    社会保障和就业支出</t>
  </si>
  <si>
    <t xml:space="preserve">      行政事业单位离退休</t>
  </si>
  <si>
    <t xml:space="preserve">        事业单位离退休</t>
  </si>
  <si>
    <t xml:space="preserve">        机关事业单位基本养老保险缴费支出</t>
  </si>
  <si>
    <t xml:space="preserve">        机关事业单位职业年金缴费支出</t>
  </si>
  <si>
    <t>221</t>
  </si>
  <si>
    <t xml:space="preserve">    住房保障支出</t>
  </si>
  <si>
    <t xml:space="preserve">      住房改革支出</t>
  </si>
  <si>
    <t xml:space="preserve">        住房公积金</t>
  </si>
  <si>
    <t>预算07表</t>
  </si>
  <si>
    <t>政府采购预算表</t>
  </si>
  <si>
    <t>计量单位</t>
  </si>
  <si>
    <t>政府性基金</t>
  </si>
  <si>
    <t>事业单位经营收入</t>
  </si>
  <si>
    <t xml:space="preserve">    基本支出公用经费</t>
  </si>
  <si>
    <t>台式电转机</t>
  </si>
  <si>
    <t>电动工具</t>
  </si>
  <si>
    <t>台</t>
  </si>
  <si>
    <t>窗帘</t>
  </si>
  <si>
    <t>其他办公设备</t>
  </si>
  <si>
    <t>批</t>
  </si>
  <si>
    <t>博看电子期刊数据库</t>
  </si>
  <si>
    <t>其他计算机设备及软件</t>
  </si>
  <si>
    <t>套</t>
  </si>
  <si>
    <t>数字化校园应用系统按合同阶段支付费用</t>
  </si>
  <si>
    <t>油烟净化一体机</t>
  </si>
  <si>
    <t>其他厨卫用具</t>
  </si>
  <si>
    <t>4.6</t>
  </si>
  <si>
    <t>米</t>
  </si>
  <si>
    <t>存储、服务器等核心设备维保</t>
  </si>
  <si>
    <t>中心机房系统维护</t>
  </si>
  <si>
    <t>万方学位论文数据库</t>
  </si>
  <si>
    <t>大疆精灵Pro 4无人机（含配套的操控平台华为平板）</t>
  </si>
  <si>
    <t>高压软管</t>
  </si>
  <si>
    <t>42</t>
  </si>
  <si>
    <t>条</t>
  </si>
  <si>
    <t>7.25</t>
  </si>
  <si>
    <t>经典馆藏古籍书柜</t>
  </si>
  <si>
    <t>其他柜类</t>
  </si>
  <si>
    <t>不锈钢下水系统</t>
  </si>
  <si>
    <t>纸质期刊及过刊处理</t>
  </si>
  <si>
    <t>普通图书</t>
  </si>
  <si>
    <t>500</t>
  </si>
  <si>
    <t>公寓家具</t>
  </si>
  <si>
    <t>钢木床类</t>
  </si>
  <si>
    <t>130</t>
  </si>
  <si>
    <t>UPS不间断系统</t>
  </si>
  <si>
    <t>讲桌</t>
  </si>
  <si>
    <t>木制台、桌类</t>
  </si>
  <si>
    <t>30</t>
  </si>
  <si>
    <t>张</t>
  </si>
  <si>
    <t>一站式平台</t>
  </si>
  <si>
    <t>立体测图配件</t>
  </si>
  <si>
    <t>超星移动图书馆数据库</t>
  </si>
  <si>
    <t>校园网络、中心机房非核心设备日常维护耗材费用</t>
  </si>
  <si>
    <t>其他机房辅助设备</t>
  </si>
  <si>
    <t>教育科研网(200M,1年)</t>
  </si>
  <si>
    <t>双面双柱书架</t>
  </si>
  <si>
    <t>金属质架类</t>
  </si>
  <si>
    <t>60</t>
  </si>
  <si>
    <t>纸质图书</t>
  </si>
  <si>
    <t>25000</t>
  </si>
  <si>
    <t>其他单位</t>
  </si>
  <si>
    <t>重庆维普期刊数据库</t>
  </si>
  <si>
    <t>创新创客工具套件</t>
  </si>
  <si>
    <t>风柜进出风口</t>
  </si>
  <si>
    <t>超星读秀百链数据库</t>
  </si>
  <si>
    <t>课桌椅</t>
  </si>
  <si>
    <t>1000</t>
  </si>
  <si>
    <t>讲台（地台）</t>
  </si>
  <si>
    <t>实验架</t>
  </si>
  <si>
    <t>架类</t>
  </si>
  <si>
    <t>个</t>
  </si>
  <si>
    <t>环保抽风柜</t>
  </si>
  <si>
    <t>风柜控制箱</t>
  </si>
  <si>
    <t>3.8</t>
  </si>
  <si>
    <t>四人连体餐桌</t>
  </si>
  <si>
    <t>轻金属台、桌类</t>
  </si>
  <si>
    <t>100</t>
  </si>
  <si>
    <t>黑板</t>
  </si>
  <si>
    <t>其他室内装具</t>
  </si>
  <si>
    <t>机房空调系统维护</t>
  </si>
  <si>
    <t xml:space="preserve">    利用国有资产出租收入改善校园环境专项经费</t>
  </si>
  <si>
    <t>校园零星修缮</t>
  </si>
  <si>
    <t>其他建筑物、构筑物修缮</t>
  </si>
  <si>
    <t>家具维修保养</t>
  </si>
  <si>
    <t>家具维修和保养服务</t>
  </si>
  <si>
    <t>一．一般公共预算财政拨款</t>
  </si>
  <si>
    <t>二．政府性基金预算财政拨款</t>
  </si>
  <si>
    <t>三．国有资本经营预算财政拨款</t>
  </si>
  <si>
    <t>四．事业收入</t>
  </si>
  <si>
    <t>五．事业单位经营收入</t>
  </si>
  <si>
    <t>六．其他收入</t>
  </si>
  <si>
    <t>七．上年结转</t>
  </si>
  <si>
    <t>收入总计</t>
  </si>
  <si>
    <t>一．一般公共服务支出</t>
  </si>
  <si>
    <t>二．外交支出</t>
  </si>
  <si>
    <t>三．国防支出</t>
  </si>
  <si>
    <t>四．公共安全支出</t>
  </si>
  <si>
    <t>五．教育支出</t>
  </si>
  <si>
    <t>六．科学技术支出</t>
  </si>
  <si>
    <t>七．文化旅游体育与传媒支出</t>
  </si>
  <si>
    <t>八．社会保障和就业支出</t>
  </si>
  <si>
    <t>九．卫生健康支出</t>
  </si>
  <si>
    <t>十．节能环保支出</t>
  </si>
  <si>
    <t>十一．城乡社区支出</t>
  </si>
  <si>
    <t>十二．农林水支出</t>
  </si>
  <si>
    <t>十三．交通运输支出</t>
  </si>
  <si>
    <t>十四．资源勘探信息等支出</t>
  </si>
  <si>
    <t>十五．商业服务业等支出</t>
  </si>
  <si>
    <t>十六．金融支出</t>
  </si>
  <si>
    <t>十七．援助其他地区支出</t>
  </si>
  <si>
    <t>十八．自然资源海洋气象等支出</t>
  </si>
  <si>
    <t>十九．住房保障支出</t>
  </si>
  <si>
    <t>二十．粮油物资储备支出</t>
  </si>
  <si>
    <t>二十一．灾害防治及应急管理支出</t>
  </si>
  <si>
    <t>二十二．预备费</t>
  </si>
  <si>
    <t>二十三．其他支出</t>
  </si>
  <si>
    <t>2019年部门财政拨款支出明细表（按经济科目分类）</t>
  </si>
  <si>
    <t>合  计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</si>
  <si>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</si>
  <si>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</si>
  <si>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</si>
  <si>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</si>
  <si>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</si>
  <si>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</si>
  <si>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</si>
  <si>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</si>
  <si>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</si>
  <si>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</si>
  <si>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</si>
  <si>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307</t>
  </si>
  <si>
    <t>512</t>
  </si>
  <si>
    <t>309</t>
  </si>
  <si>
    <t>513</t>
  </si>
  <si>
    <t>514</t>
  </si>
  <si>
    <t>599</t>
  </si>
  <si>
    <t>310</t>
  </si>
  <si>
    <t>311</t>
  </si>
  <si>
    <t>312</t>
  </si>
  <si>
    <t>313</t>
  </si>
  <si>
    <t>399</t>
  </si>
  <si>
    <t>单位名称：云南国土资源职业学院</t>
  </si>
  <si>
    <t>单位名称：云南国土资源职业学院</t>
    <phoneticPr fontId="20" type="noConversion"/>
  </si>
  <si>
    <t>单位名称：云南国土资源职业学院</t>
    <phoneticPr fontId="20" type="noConversion"/>
  </si>
  <si>
    <t>单位名称：云南国土资源职业学院</t>
    <phoneticPr fontId="20" type="noConversion"/>
  </si>
  <si>
    <t>单位：云南国土资源职业学院</t>
    <phoneticPr fontId="20" type="noConversion"/>
  </si>
  <si>
    <t>项目支出绩效目标表（本次下达）</t>
  </si>
  <si>
    <t>单位名称．项目名称</t>
  </si>
  <si>
    <t>2019年，国有资产出租收入达到420万元；
2020年，国有资产出租收入达到445万元；
2021年，国有资产出租收入达到470万元；</t>
  </si>
  <si>
    <t>效益指标</t>
  </si>
  <si>
    <t>经济效益指标</t>
  </si>
  <si>
    <t>资产出租出借收入年增长率</t>
  </si>
  <si>
    <t>5%</t>
  </si>
  <si>
    <t>云南省物价变动水平</t>
  </si>
  <si>
    <t>满意度指标</t>
  </si>
  <si>
    <t>服务对象满意度指标</t>
  </si>
  <si>
    <t>全校师生对校园环境的满意率</t>
  </si>
  <si>
    <t>95%</t>
  </si>
  <si>
    <t>根据学校对全体师生问卷调查统计</t>
  </si>
  <si>
    <t>产出指标</t>
  </si>
  <si>
    <t>数量指标</t>
  </si>
  <si>
    <t>资产出租出借收入</t>
  </si>
  <si>
    <t>420万</t>
  </si>
  <si>
    <t>学校签订的出租出借合同</t>
  </si>
  <si>
    <t xml:space="preserve">    职业资格技能鉴定专项经费</t>
  </si>
  <si>
    <t>针对在校学生和有考证培训需要的在职工作人员，学校将定期举办职业技能鉴定培训班，由学校相关的教师组织进行培训和考试。同时，学校还为各企事业单位提供系统的职业资格鉴定培训，进一步提高学习者的实际操作能力。根据学校现有实际资源，学校将给100人提供职业资格鉴定服务。</t>
  </si>
  <si>
    <t>社会效益指标</t>
  </si>
  <si>
    <t>考试通过率</t>
  </si>
  <si>
    <t>90%</t>
  </si>
  <si>
    <t>根据往年学校职业技能鉴定工种考试情况统计</t>
  </si>
  <si>
    <t>参加职业技能鉴定人员数量</t>
  </si>
  <si>
    <t>100人</t>
  </si>
  <si>
    <t>根据往年学校职业技能鉴定工种培训人数测算</t>
  </si>
  <si>
    <t>对教师授课质量和培训内容的满意率</t>
  </si>
  <si>
    <t>根据学校继续教育学院教学测评统计</t>
  </si>
  <si>
    <t>单位名称：云南国土资源职业学院</t>
    <phoneticPr fontId="20" type="noConversion"/>
  </si>
  <si>
    <t>年终根据实际到账的资产出租出借收入进行统计</t>
    <phoneticPr fontId="20" type="noConversion"/>
  </si>
  <si>
    <t>年终对全年参加职业资格技能鉴定的考试通过情况进行统计</t>
    <phoneticPr fontId="20" type="noConversion"/>
  </si>
  <si>
    <t>根据学院开展技能鉴定培训情况年终进行汇总统计</t>
    <phoneticPr fontId="20" type="noConversion"/>
  </si>
  <si>
    <t>年终统计学生和相关用人单位对参加职业资格技能鉴定的满意度</t>
    <phoneticPr fontId="20" type="noConversion"/>
  </si>
  <si>
    <t>年终对全校师生抽样问卷调查，对校园环境满意度打分。</t>
    <phoneticPr fontId="20" type="noConversion"/>
  </si>
  <si>
    <t>年终统计对比本年资产出租出借收入的年增长率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</si>
</sst>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6" formatCode="#,##0.00_ ;[Red]\-#,##0.00\ "/>
    <numFmt numFmtId="177" formatCode="[$-10804]#,##0.00#;\-#,##0.00#;\ "/>
    <numFmt numFmtId="178" formatCode="#,##0.00_ "/>
    <numFmt numFmtId="179" formatCode="[$-10804]#,##0.00#;\(\-#,##0.00#\);\ "/>
  </numFmts>
  <fonts count="30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6"/>
      <name val="方正小标宋简体"/>
      <charset val="134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8"/>
      <color indexed="8"/>
      <name val="方正小标宋简体"/>
      <charset val="134"/>
    </font>
    <font>
      <sz val="10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6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indexed="8"/>
      <name val="Arial"/>
      <family val="2"/>
    </font>
    <font>
      <b/>
      <sz val="23"/>
      <color indexed="8"/>
      <name val="宋体"/>
      <family val="3"/>
      <charset val="134"/>
    </font>
    <font>
      <b/>
      <sz val="23.95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5" fillId="0" borderId="0"/>
    <xf numFmtId="0" fontId="4" fillId="0" borderId="0">
      <alignment vertical="center"/>
    </xf>
    <xf numFmtId="0" fontId="19" fillId="0" borderId="0"/>
    <xf numFmtId="0" fontId="15" fillId="0" borderId="0">
      <alignment vertical="center"/>
    </xf>
    <xf numFmtId="0" fontId="1" fillId="0" borderId="0"/>
    <xf numFmtId="43" fontId="22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9" fontId="28" fillId="0" borderId="0" applyFont="0" applyFill="0" applyBorder="0" applyAlignment="0" applyProtection="0">
      <alignment vertical="center"/>
    </xf>
  </cellStyleXfs>
  <cellXfs count="166">
    <xf numFmtId="0" fontId="0" fillId="0" borderId="0" xfId="0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/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>
      <alignment vertical="center"/>
    </xf>
    <xf numFmtId="0" fontId="7" fillId="0" borderId="0" xfId="0" applyFont="1"/>
    <xf numFmtId="0" fontId="0" fillId="0" borderId="0" xfId="0" applyFont="1"/>
    <xf numFmtId="0" fontId="8" fillId="0" borderId="1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49" fontId="1" fillId="0" borderId="0" xfId="0" applyNumberFormat="1" applyFont="1" applyFill="1" applyBorder="1" applyAlignment="1"/>
    <xf numFmtId="49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/>
    <xf numFmtId="49" fontId="6" fillId="0" borderId="1" xfId="0" applyNumberFormat="1" applyFont="1" applyFill="1" applyBorder="1" applyAlignment="1"/>
    <xf numFmtId="0" fontId="13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</xf>
    <xf numFmtId="0" fontId="6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right" vertical="center"/>
    </xf>
    <xf numFmtId="176" fontId="13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178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3" fillId="2" borderId="0" xfId="0" applyFont="1" applyFill="1" applyAlignment="1">
      <alignment vertical="center" wrapText="1"/>
    </xf>
    <xf numFmtId="0" fontId="18" fillId="0" borderId="1" xfId="0" applyNumberFormat="1" applyFont="1" applyFill="1" applyBorder="1" applyAlignment="1" applyProtection="1">
      <alignment vertical="center"/>
    </xf>
    <xf numFmtId="178" fontId="2" fillId="0" borderId="6" xfId="0" applyNumberFormat="1" applyFont="1" applyFill="1" applyBorder="1" applyAlignment="1" applyProtection="1">
      <alignment horizontal="right" vertical="center"/>
    </xf>
    <xf numFmtId="0" fontId="2" fillId="0" borderId="6" xfId="0" applyNumberFormat="1" applyFont="1" applyFill="1" applyBorder="1" applyAlignment="1" applyProtection="1">
      <alignment horizontal="right"/>
    </xf>
    <xf numFmtId="0" fontId="1" fillId="0" borderId="1" xfId="0" applyFont="1" applyFill="1" applyBorder="1" applyAlignment="1">
      <alignment vertical="center"/>
    </xf>
    <xf numFmtId="0" fontId="13" fillId="0" borderId="5" xfId="0" applyNumberFormat="1" applyFont="1" applyFill="1" applyBorder="1" applyAlignment="1" applyProtection="1">
      <alignment horizontal="center" vertical="center"/>
    </xf>
    <xf numFmtId="176" fontId="13" fillId="0" borderId="16" xfId="0" applyNumberFormat="1" applyFont="1" applyFill="1" applyBorder="1" applyAlignment="1" applyProtection="1">
      <alignment horizontal="right" vertical="center"/>
    </xf>
    <xf numFmtId="43" fontId="0" fillId="0" borderId="0" xfId="6" applyFont="1" applyAlignment="1"/>
    <xf numFmtId="0" fontId="24" fillId="0" borderId="0" xfId="7">
      <alignment vertical="center"/>
    </xf>
    <xf numFmtId="0" fontId="4" fillId="0" borderId="10" xfId="7" applyFont="1" applyBorder="1" applyAlignment="1" applyProtection="1">
      <alignment horizontal="center" vertical="center" wrapText="1" readingOrder="1"/>
      <protection locked="0"/>
    </xf>
    <xf numFmtId="0" fontId="23" fillId="0" borderId="10" xfId="7" applyFont="1" applyBorder="1" applyAlignment="1" applyProtection="1">
      <alignment horizontal="center" vertical="center" wrapText="1" readingOrder="1"/>
      <protection locked="0"/>
    </xf>
    <xf numFmtId="0" fontId="16" fillId="0" borderId="10" xfId="7" applyFont="1" applyBorder="1" applyAlignment="1" applyProtection="1">
      <alignment horizontal="center" vertical="center" wrapText="1" readingOrder="1"/>
      <protection locked="0"/>
    </xf>
    <xf numFmtId="0" fontId="16" fillId="0" borderId="10" xfId="7" applyFont="1" applyBorder="1" applyAlignment="1" applyProtection="1">
      <alignment horizontal="left" vertical="center" wrapText="1" readingOrder="1"/>
      <protection locked="0"/>
    </xf>
    <xf numFmtId="179" fontId="16" fillId="0" borderId="10" xfId="7" applyNumberFormat="1" applyFont="1" applyBorder="1" applyAlignment="1" applyProtection="1">
      <alignment horizontal="right" vertical="center" wrapText="1" readingOrder="1"/>
      <protection locked="0"/>
    </xf>
    <xf numFmtId="0" fontId="14" fillId="0" borderId="0" xfId="0" applyFont="1" applyAlignment="1"/>
    <xf numFmtId="0" fontId="0" fillId="0" borderId="0" xfId="0" applyAlignment="1">
      <alignment vertical="center"/>
    </xf>
    <xf numFmtId="0" fontId="4" fillId="0" borderId="10" xfId="0" applyFont="1" applyBorder="1" applyAlignment="1" applyProtection="1">
      <alignment horizontal="center" vertical="center" wrapText="1" readingOrder="1"/>
      <protection locked="0"/>
    </xf>
    <xf numFmtId="0" fontId="23" fillId="0" borderId="10" xfId="0" applyFont="1" applyBorder="1" applyAlignment="1" applyProtection="1">
      <alignment horizontal="center" vertical="center" wrapText="1" readingOrder="1"/>
      <protection locked="0"/>
    </xf>
    <xf numFmtId="0" fontId="16" fillId="0" borderId="10" xfId="0" applyFont="1" applyBorder="1" applyAlignment="1" applyProtection="1">
      <alignment horizontal="center" vertical="top" wrapText="1" readingOrder="1"/>
      <protection locked="0"/>
    </xf>
    <xf numFmtId="0" fontId="16" fillId="0" borderId="10" xfId="0" applyFont="1" applyBorder="1" applyAlignment="1" applyProtection="1">
      <alignment horizontal="center" vertical="center" wrapText="1" readingOrder="1"/>
      <protection locked="0"/>
    </xf>
    <xf numFmtId="177" fontId="16" fillId="0" borderId="10" xfId="0" applyNumberFormat="1" applyFont="1" applyBorder="1" applyAlignment="1" applyProtection="1">
      <alignment horizontal="right" vertical="center" wrapText="1" readingOrder="1"/>
      <protection locked="0"/>
    </xf>
    <xf numFmtId="0" fontId="16" fillId="0" borderId="10" xfId="0" applyFont="1" applyBorder="1" applyAlignment="1" applyProtection="1">
      <alignment vertical="top" wrapText="1" readingOrder="1"/>
      <protection locked="0"/>
    </xf>
    <xf numFmtId="0" fontId="16" fillId="0" borderId="10" xfId="0" applyFont="1" applyBorder="1" applyAlignment="1" applyProtection="1">
      <alignment horizontal="left" vertical="center" wrapText="1" readingOrder="1"/>
      <protection locked="0"/>
    </xf>
    <xf numFmtId="179" fontId="16" fillId="0" borderId="10" xfId="0" applyNumberFormat="1" applyFont="1" applyBorder="1" applyAlignment="1" applyProtection="1">
      <alignment horizontal="right" wrapText="1" readingOrder="1"/>
      <protection locked="0"/>
    </xf>
    <xf numFmtId="0" fontId="16" fillId="0" borderId="10" xfId="0" applyFont="1" applyBorder="1" applyAlignment="1" applyProtection="1">
      <alignment horizontal="right" wrapText="1" readingOrder="1"/>
      <protection locked="0"/>
    </xf>
    <xf numFmtId="179" fontId="16" fillId="0" borderId="10" xfId="0" applyNumberFormat="1" applyFont="1" applyBorder="1" applyAlignment="1" applyProtection="1">
      <alignment horizontal="right" vertical="center" wrapText="1" readingOrder="1"/>
      <protection locked="0"/>
    </xf>
    <xf numFmtId="0" fontId="16" fillId="0" borderId="10" xfId="0" applyFont="1" applyBorder="1" applyAlignment="1" applyProtection="1">
      <alignment horizontal="right" vertical="center" wrapText="1" readingOrder="1"/>
      <protection locked="0"/>
    </xf>
    <xf numFmtId="0" fontId="24" fillId="0" borderId="0" xfId="8">
      <alignment vertical="center"/>
    </xf>
    <xf numFmtId="0" fontId="16" fillId="0" borderId="0" xfId="8" applyFont="1" applyAlignment="1" applyProtection="1">
      <alignment horizontal="right" vertical="top" wrapText="1" readingOrder="1"/>
      <protection locked="0"/>
    </xf>
    <xf numFmtId="0" fontId="24" fillId="0" borderId="0" xfId="8" applyFont="1" applyAlignment="1" applyProtection="1">
      <alignment vertical="top" wrapText="1" readingOrder="1"/>
      <protection locked="0"/>
    </xf>
    <xf numFmtId="0" fontId="4" fillId="0" borderId="10" xfId="8" applyFont="1" applyBorder="1" applyAlignment="1" applyProtection="1">
      <alignment horizontal="center" vertical="top" wrapText="1" readingOrder="1"/>
      <protection locked="0"/>
    </xf>
    <xf numFmtId="0" fontId="16" fillId="0" borderId="10" xfId="8" applyFont="1" applyBorder="1" applyAlignment="1" applyProtection="1">
      <alignment vertical="top" wrapText="1" readingOrder="1"/>
      <protection locked="0"/>
    </xf>
    <xf numFmtId="0" fontId="27" fillId="0" borderId="10" xfId="8" applyFont="1" applyBorder="1" applyAlignment="1" applyProtection="1">
      <alignment horizontal="center" vertical="top" wrapText="1" readingOrder="1"/>
      <protection locked="0"/>
    </xf>
    <xf numFmtId="179" fontId="27" fillId="0" borderId="10" xfId="8" applyNumberFormat="1" applyFont="1" applyBorder="1" applyAlignment="1" applyProtection="1">
      <alignment horizontal="right" vertical="top" wrapText="1" readingOrder="1"/>
      <protection locked="0"/>
    </xf>
    <xf numFmtId="0" fontId="27" fillId="0" borderId="10" xfId="8" applyFont="1" applyBorder="1" applyAlignment="1" applyProtection="1">
      <alignment horizontal="right" vertical="top" wrapText="1" readingOrder="1"/>
      <protection locked="0"/>
    </xf>
    <xf numFmtId="0" fontId="27" fillId="0" borderId="10" xfId="8" applyFont="1" applyBorder="1" applyAlignment="1" applyProtection="1">
      <alignment vertical="top" wrapText="1" readingOrder="1"/>
      <protection locked="0"/>
    </xf>
    <xf numFmtId="0" fontId="16" fillId="0" borderId="10" xfId="8" applyFont="1" applyBorder="1" applyAlignment="1" applyProtection="1">
      <alignment horizontal="center" vertical="top" wrapText="1" readingOrder="1"/>
      <protection locked="0"/>
    </xf>
    <xf numFmtId="179" fontId="16" fillId="0" borderId="10" xfId="8" applyNumberFormat="1" applyFont="1" applyBorder="1" applyAlignment="1" applyProtection="1">
      <alignment horizontal="right" vertical="top" wrapText="1" readingOrder="1"/>
      <protection locked="0"/>
    </xf>
    <xf numFmtId="0" fontId="16" fillId="0" borderId="10" xfId="8" applyFont="1" applyBorder="1" applyAlignment="1" applyProtection="1">
      <alignment horizontal="right" vertical="top" wrapText="1" readingOrder="1"/>
      <protection locked="0"/>
    </xf>
    <xf numFmtId="0" fontId="24" fillId="0" borderId="0" xfId="9">
      <alignment vertical="center"/>
    </xf>
    <xf numFmtId="0" fontId="16" fillId="3" borderId="0" xfId="9" applyFont="1" applyFill="1" applyAlignment="1" applyProtection="1">
      <alignment horizontal="left" vertical="center" wrapText="1" readingOrder="1"/>
      <protection locked="0"/>
    </xf>
    <xf numFmtId="0" fontId="4" fillId="3" borderId="0" xfId="9" applyFont="1" applyFill="1" applyAlignment="1" applyProtection="1">
      <alignment horizontal="center" vertical="center" wrapText="1" readingOrder="1"/>
      <protection locked="0"/>
    </xf>
    <xf numFmtId="0" fontId="4" fillId="3" borderId="10" xfId="9" applyFont="1" applyFill="1" applyBorder="1" applyAlignment="1" applyProtection="1">
      <alignment horizontal="center" vertical="center" wrapText="1" readingOrder="1"/>
      <protection locked="0"/>
    </xf>
    <xf numFmtId="0" fontId="16" fillId="3" borderId="10" xfId="9" applyFont="1" applyFill="1" applyBorder="1" applyAlignment="1" applyProtection="1">
      <alignment horizontal="center" vertical="center" wrapText="1" readingOrder="1"/>
      <protection locked="0"/>
    </xf>
    <xf numFmtId="0" fontId="14" fillId="0" borderId="0" xfId="0" applyFont="1" applyAlignment="1"/>
    <xf numFmtId="0" fontId="4" fillId="0" borderId="10" xfId="0" applyFont="1" applyBorder="1" applyAlignment="1" applyProtection="1">
      <alignment horizontal="center" vertical="center" wrapText="1" readingOrder="1"/>
      <protection locked="0"/>
    </xf>
    <xf numFmtId="43" fontId="11" fillId="0" borderId="1" xfId="6" applyFont="1" applyFill="1" applyBorder="1" applyAlignment="1">
      <alignment vertical="center"/>
    </xf>
    <xf numFmtId="10" fontId="11" fillId="0" borderId="1" xfId="10" applyNumberFormat="1" applyFont="1" applyFill="1" applyBorder="1" applyAlignment="1">
      <alignment vertical="center"/>
    </xf>
    <xf numFmtId="0" fontId="16" fillId="0" borderId="19" xfId="0" applyFont="1" applyBorder="1" applyAlignment="1" applyProtection="1">
      <alignment vertical="center" wrapText="1" readingOrder="1"/>
      <protection locked="0"/>
    </xf>
    <xf numFmtId="0" fontId="16" fillId="0" borderId="21" xfId="0" applyFont="1" applyBorder="1" applyAlignment="1" applyProtection="1">
      <alignment horizontal="right" vertical="center" wrapText="1" readingOrder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179" fontId="4" fillId="0" borderId="10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 applyFill="1" applyBorder="1" applyAlignment="1"/>
    <xf numFmtId="0" fontId="17" fillId="0" borderId="10" xfId="0" applyFont="1" applyBorder="1" applyAlignment="1" applyProtection="1">
      <alignment horizontal="center" vertical="center" wrapText="1"/>
      <protection locked="0"/>
    </xf>
    <xf numFmtId="179" fontId="17" fillId="0" borderId="10" xfId="0" applyNumberFormat="1" applyFont="1" applyBorder="1" applyAlignment="1" applyProtection="1">
      <alignment horizontal="right" vertical="center" wrapText="1"/>
      <protection locked="0"/>
    </xf>
    <xf numFmtId="0" fontId="4" fillId="0" borderId="19" xfId="0" applyFont="1" applyBorder="1" applyAlignment="1" applyProtection="1">
      <alignment vertical="center" wrapText="1" readingOrder="1"/>
      <protection locked="0"/>
    </xf>
    <xf numFmtId="179" fontId="4" fillId="0" borderId="21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0" xfId="0" applyFont="1" applyFill="1" applyBorder="1" applyAlignment="1">
      <alignment vertical="center"/>
    </xf>
    <xf numFmtId="0" fontId="4" fillId="0" borderId="21" xfId="0" applyFont="1" applyBorder="1" applyAlignment="1" applyProtection="1">
      <alignment horizontal="right" vertical="center" wrapText="1" readingOrder="1"/>
      <protection locked="0"/>
    </xf>
    <xf numFmtId="0" fontId="17" fillId="0" borderId="19" xfId="0" applyFont="1" applyBorder="1" applyAlignment="1" applyProtection="1">
      <alignment horizontal="center" vertical="center" wrapText="1" readingOrder="1"/>
      <protection locked="0"/>
    </xf>
    <xf numFmtId="179" fontId="17" fillId="0" borderId="21" xfId="0" applyNumberFormat="1" applyFont="1" applyBorder="1" applyAlignment="1" applyProtection="1">
      <alignment horizontal="right" vertical="center" wrapText="1" readingOrder="1"/>
      <protection locked="0"/>
    </xf>
    <xf numFmtId="0" fontId="22" fillId="0" borderId="0" xfId="0" applyFont="1" applyAlignment="1">
      <alignment vertical="center"/>
    </xf>
    <xf numFmtId="43" fontId="11" fillId="0" borderId="1" xfId="0" applyNumberFormat="1" applyFont="1" applyFill="1" applyBorder="1" applyAlignment="1">
      <alignment vertical="center"/>
    </xf>
    <xf numFmtId="0" fontId="4" fillId="0" borderId="10" xfId="9" applyFont="1" applyBorder="1" applyAlignment="1" applyProtection="1">
      <alignment horizontal="left" vertical="center" wrapText="1" readingOrder="1"/>
      <protection locked="0"/>
    </xf>
    <xf numFmtId="0" fontId="4" fillId="0" borderId="10" xfId="9" applyFont="1" applyBorder="1" applyAlignment="1" applyProtection="1">
      <alignment horizontal="right" vertical="center" wrapText="1" readingOrder="1"/>
      <protection locked="0"/>
    </xf>
    <xf numFmtId="0" fontId="4" fillId="0" borderId="10" xfId="9" applyFont="1" applyBorder="1" applyAlignment="1" applyProtection="1">
      <alignment horizontal="center" vertical="center" wrapText="1" readingOrder="1"/>
      <protection locked="0"/>
    </xf>
    <xf numFmtId="0" fontId="3" fillId="2" borderId="0" xfId="0" applyFont="1" applyFill="1" applyAlignment="1">
      <alignment horizontal="center" vertical="center" wrapText="1"/>
    </xf>
    <xf numFmtId="0" fontId="4" fillId="0" borderId="1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2" xfId="5" applyNumberFormat="1" applyFont="1" applyFill="1" applyBorder="1" applyAlignment="1" applyProtection="1">
      <alignment horizontal="center" vertical="center" wrapText="1"/>
    </xf>
    <xf numFmtId="0" fontId="4" fillId="0" borderId="4" xfId="5" applyNumberFormat="1" applyFont="1" applyFill="1" applyBorder="1" applyAlignment="1" applyProtection="1">
      <alignment horizontal="center" vertical="center" wrapText="1"/>
    </xf>
    <xf numFmtId="0" fontId="4" fillId="0" borderId="2" xfId="5" applyNumberFormat="1" applyFont="1" applyFill="1" applyBorder="1" applyAlignment="1" applyProtection="1">
      <alignment horizontal="center" vertical="center"/>
    </xf>
    <xf numFmtId="0" fontId="4" fillId="0" borderId="4" xfId="5" applyNumberFormat="1" applyFont="1" applyFill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 wrapText="1" readingOrder="1"/>
      <protection locked="0"/>
    </xf>
    <xf numFmtId="0" fontId="14" fillId="0" borderId="11" xfId="0" applyFont="1" applyBorder="1" applyAlignment="1" applyProtection="1">
      <alignment vertical="top" wrapText="1"/>
      <protection locked="0"/>
    </xf>
    <xf numFmtId="0" fontId="14" fillId="0" borderId="12" xfId="0" applyFont="1" applyBorder="1" applyAlignment="1" applyProtection="1">
      <alignment vertical="top" wrapText="1"/>
      <protection locked="0"/>
    </xf>
    <xf numFmtId="0" fontId="14" fillId="0" borderId="14" xfId="0" applyFont="1" applyBorder="1" applyAlignment="1" applyProtection="1">
      <alignment vertical="top" wrapText="1"/>
      <protection locked="0"/>
    </xf>
    <xf numFmtId="0" fontId="14" fillId="0" borderId="0" xfId="0" applyFont="1" applyAlignment="1"/>
    <xf numFmtId="0" fontId="14" fillId="0" borderId="15" xfId="0" applyFont="1" applyBorder="1" applyAlignment="1" applyProtection="1">
      <alignment vertical="top" wrapText="1"/>
      <protection locked="0"/>
    </xf>
    <xf numFmtId="0" fontId="14" fillId="0" borderId="16" xfId="0" applyFont="1" applyBorder="1" applyAlignment="1" applyProtection="1">
      <alignment vertical="top" wrapText="1"/>
      <protection locked="0"/>
    </xf>
    <xf numFmtId="0" fontId="14" fillId="0" borderId="17" xfId="0" applyFont="1" applyBorder="1" applyAlignment="1" applyProtection="1">
      <alignment vertical="top" wrapText="1"/>
      <protection locked="0"/>
    </xf>
    <xf numFmtId="0" fontId="14" fillId="0" borderId="18" xfId="0" applyFont="1" applyBorder="1" applyAlignment="1" applyProtection="1">
      <alignment vertical="top" wrapText="1"/>
      <protection locked="0"/>
    </xf>
    <xf numFmtId="0" fontId="14" fillId="0" borderId="5" xfId="0" applyFont="1" applyBorder="1" applyAlignment="1" applyProtection="1">
      <alignment vertical="top" wrapText="1"/>
      <protection locked="0"/>
    </xf>
    <xf numFmtId="0" fontId="14" fillId="0" borderId="20" xfId="0" applyFont="1" applyBorder="1" applyAlignment="1" applyProtection="1">
      <alignment vertical="top" wrapText="1"/>
      <protection locked="0"/>
    </xf>
    <xf numFmtId="0" fontId="14" fillId="0" borderId="13" xfId="0" applyFont="1" applyBorder="1" applyAlignment="1" applyProtection="1">
      <alignment vertical="top" wrapText="1"/>
      <protection locked="0"/>
    </xf>
    <xf numFmtId="0" fontId="14" fillId="0" borderId="3" xfId="0" applyFont="1" applyBorder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center" vertical="center" wrapText="1" readingOrder="1"/>
      <protection locked="0"/>
    </xf>
    <xf numFmtId="0" fontId="16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0" fontId="4" fillId="0" borderId="10" xfId="7" applyFont="1" applyBorder="1" applyAlignment="1" applyProtection="1">
      <alignment horizontal="center" vertical="center" wrapText="1" readingOrder="1"/>
      <protection locked="0"/>
    </xf>
    <xf numFmtId="0" fontId="14" fillId="0" borderId="5" xfId="7" applyFont="1" applyBorder="1" applyAlignment="1" applyProtection="1">
      <alignment vertical="top" wrapText="1"/>
      <protection locked="0"/>
    </xf>
    <xf numFmtId="0" fontId="14" fillId="0" borderId="13" xfId="7" applyFont="1" applyBorder="1" applyAlignment="1" applyProtection="1">
      <alignment vertical="top" wrapText="1"/>
      <protection locked="0"/>
    </xf>
    <xf numFmtId="0" fontId="14" fillId="0" borderId="20" xfId="7" applyFont="1" applyBorder="1" applyAlignment="1" applyProtection="1">
      <alignment vertical="top" wrapText="1"/>
      <protection locked="0"/>
    </xf>
    <xf numFmtId="0" fontId="16" fillId="0" borderId="0" xfId="7" applyFont="1" applyAlignment="1" applyProtection="1">
      <alignment horizontal="right" vertical="center" wrapText="1" readingOrder="1"/>
      <protection locked="0"/>
    </xf>
    <xf numFmtId="0" fontId="14" fillId="0" borderId="0" xfId="7" applyFont="1" applyAlignment="1"/>
    <xf numFmtId="0" fontId="25" fillId="0" borderId="0" xfId="7" applyFont="1" applyAlignment="1" applyProtection="1">
      <alignment horizontal="center" vertical="center" wrapText="1" readingOrder="1"/>
      <protection locked="0"/>
    </xf>
    <xf numFmtId="0" fontId="16" fillId="0" borderId="0" xfId="7" applyFont="1" applyAlignment="1" applyProtection="1">
      <alignment horizontal="left" vertical="center" wrapText="1" readingOrder="1"/>
      <protection locked="0"/>
    </xf>
    <xf numFmtId="0" fontId="14" fillId="0" borderId="3" xfId="7" applyFont="1" applyBorder="1" applyAlignment="1" applyProtection="1">
      <alignment vertical="top" wrapText="1"/>
      <protection locked="0"/>
    </xf>
    <xf numFmtId="0" fontId="21" fillId="2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27" fillId="0" borderId="10" xfId="8" applyFont="1" applyBorder="1" applyAlignment="1" applyProtection="1">
      <alignment horizontal="center" vertical="top" wrapText="1" readingOrder="1"/>
      <protection locked="0"/>
    </xf>
    <xf numFmtId="0" fontId="14" fillId="0" borderId="13" xfId="8" applyFont="1" applyBorder="1" applyAlignment="1" applyProtection="1">
      <alignment vertical="top" wrapText="1"/>
      <protection locked="0"/>
    </xf>
    <xf numFmtId="0" fontId="14" fillId="0" borderId="20" xfId="8" applyFont="1" applyBorder="1" applyAlignment="1" applyProtection="1">
      <alignment vertical="top" wrapText="1"/>
      <protection locked="0"/>
    </xf>
    <xf numFmtId="0" fontId="25" fillId="0" borderId="0" xfId="8" applyFont="1" applyAlignment="1" applyProtection="1">
      <alignment horizontal="center" vertical="center" wrapText="1" readingOrder="1"/>
      <protection locked="0"/>
    </xf>
    <xf numFmtId="0" fontId="14" fillId="0" borderId="0" xfId="8" applyFont="1" applyAlignment="1"/>
    <xf numFmtId="0" fontId="16" fillId="0" borderId="0" xfId="8" applyFont="1" applyAlignment="1" applyProtection="1">
      <alignment vertical="top" wrapText="1" readingOrder="1"/>
      <protection locked="0"/>
    </xf>
    <xf numFmtId="0" fontId="4" fillId="0" borderId="10" xfId="8" applyFont="1" applyBorder="1" applyAlignment="1" applyProtection="1">
      <alignment horizontal="center" vertical="top" wrapText="1" readingOrder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4" fillId="0" borderId="10" xfId="9" applyFont="1" applyBorder="1" applyAlignment="1" applyProtection="1">
      <alignment horizontal="left" vertical="center" wrapText="1" readingOrder="1"/>
      <protection locked="0"/>
    </xf>
    <xf numFmtId="0" fontId="29" fillId="0" borderId="3" xfId="9" applyFont="1" applyBorder="1" applyAlignment="1" applyProtection="1">
      <alignment vertical="top" wrapText="1"/>
      <protection locked="0"/>
    </xf>
    <xf numFmtId="0" fontId="29" fillId="0" borderId="5" xfId="9" applyFont="1" applyBorder="1" applyAlignment="1" applyProtection="1">
      <alignment vertical="top" wrapText="1"/>
      <protection locked="0"/>
    </xf>
    <xf numFmtId="0" fontId="25" fillId="0" borderId="0" xfId="9" applyFont="1" applyAlignment="1" applyProtection="1">
      <alignment horizontal="center" vertical="top" wrapText="1" readingOrder="1"/>
      <protection locked="0"/>
    </xf>
    <xf numFmtId="0" fontId="14" fillId="0" borderId="0" xfId="9" applyFont="1" applyAlignment="1"/>
    <xf numFmtId="0" fontId="4" fillId="3" borderId="0" xfId="9" applyFont="1" applyFill="1" applyAlignment="1" applyProtection="1">
      <alignment horizontal="left" vertical="center" wrapText="1" readingOrder="1"/>
      <protection locked="0"/>
    </xf>
    <xf numFmtId="0" fontId="29" fillId="0" borderId="0" xfId="9" applyFont="1" applyAlignment="1"/>
    <xf numFmtId="0" fontId="16" fillId="0" borderId="0" xfId="0" applyFont="1" applyAlignment="1" applyProtection="1">
      <alignment horizontal="right" vertical="center" wrapText="1" readingOrder="1"/>
      <protection locked="0"/>
    </xf>
    <xf numFmtId="0" fontId="25" fillId="0" borderId="0" xfId="0" applyFont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29" fillId="0" borderId="0" xfId="0" applyFont="1" applyAlignment="1"/>
  </cellXfs>
  <cellStyles count="11">
    <cellStyle name="百分比" xfId="10" builtinId="5"/>
    <cellStyle name="常规" xfId="0" builtinId="0"/>
    <cellStyle name="常规 16" xfId="2"/>
    <cellStyle name="常规 2" xfId="3"/>
    <cellStyle name="常规 2 11" xfId="1"/>
    <cellStyle name="常规 3" xfId="4"/>
    <cellStyle name="常规 4" xfId="7"/>
    <cellStyle name="常规 5" xfId="5"/>
    <cellStyle name="常规 6" xfId="8"/>
    <cellStyle name="常规 7" xfId="9"/>
    <cellStyle name="千位分隔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showGridLines="0" tabSelected="1" workbookViewId="0">
      <selection activeCell="Q10" sqref="Q10"/>
    </sheetView>
  </sheetViews>
  <sheetFormatPr defaultColWidth="8" defaultRowHeight="14.25" customHeight="1"/>
  <cols>
    <col min="1" max="1" width="31.75" style="1" bestFit="1" customWidth="1"/>
    <col min="2" max="2" width="16.125" style="1" customWidth="1"/>
    <col min="3" max="3" width="27.625" style="1" bestFit="1" customWidth="1"/>
    <col min="4" max="4" width="17.375" style="1" customWidth="1"/>
    <col min="5" max="16384" width="8" style="1"/>
  </cols>
  <sheetData>
    <row r="1" spans="1:4" ht="12">
      <c r="A1" s="2"/>
      <c r="B1" s="2"/>
      <c r="C1" s="2"/>
    </row>
    <row r="2" spans="1:4" ht="20.25">
      <c r="A2" s="105" t="s">
        <v>306</v>
      </c>
      <c r="B2" s="105"/>
      <c r="C2" s="105"/>
      <c r="D2" s="105"/>
    </row>
    <row r="3" spans="1:4" ht="19.5" customHeight="1">
      <c r="A3" s="3" t="s">
        <v>523</v>
      </c>
      <c r="B3" s="29"/>
      <c r="C3" s="29"/>
      <c r="D3" s="7" t="s">
        <v>0</v>
      </c>
    </row>
    <row r="4" spans="1:4" ht="19.5" customHeight="1">
      <c r="A4" s="106" t="s">
        <v>1</v>
      </c>
      <c r="B4" s="106"/>
      <c r="C4" s="106" t="s">
        <v>2</v>
      </c>
      <c r="D4" s="106"/>
    </row>
    <row r="5" spans="1:4" ht="19.5" customHeight="1">
      <c r="A5" s="106" t="s">
        <v>3</v>
      </c>
      <c r="B5" s="106" t="s">
        <v>4</v>
      </c>
      <c r="C5" s="106" t="s">
        <v>5</v>
      </c>
      <c r="D5" s="106" t="s">
        <v>4</v>
      </c>
    </row>
    <row r="6" spans="1:4" ht="19.5" customHeight="1">
      <c r="A6" s="106"/>
      <c r="B6" s="106"/>
      <c r="C6" s="106"/>
      <c r="D6" s="106"/>
    </row>
    <row r="7" spans="1:4" ht="17.25" customHeight="1">
      <c r="A7" s="40" t="s">
        <v>6</v>
      </c>
      <c r="B7" s="37">
        <v>15851.71</v>
      </c>
      <c r="C7" s="36" t="s">
        <v>7</v>
      </c>
      <c r="D7" s="37"/>
    </row>
    <row r="8" spans="1:4" ht="17.25" customHeight="1">
      <c r="A8" s="38" t="s">
        <v>8</v>
      </c>
      <c r="B8" s="37"/>
      <c r="C8" s="36" t="s">
        <v>9</v>
      </c>
      <c r="D8" s="37"/>
    </row>
    <row r="9" spans="1:4" ht="17.25" customHeight="1">
      <c r="A9" s="38" t="s">
        <v>10</v>
      </c>
      <c r="B9" s="37"/>
      <c r="C9" s="36" t="s">
        <v>11</v>
      </c>
      <c r="D9" s="37"/>
    </row>
    <row r="10" spans="1:4" ht="17.25" customHeight="1">
      <c r="A10" s="38" t="s">
        <v>12</v>
      </c>
      <c r="B10" s="37">
        <v>1.7</v>
      </c>
      <c r="C10" s="36" t="s">
        <v>13</v>
      </c>
      <c r="D10" s="37"/>
    </row>
    <row r="11" spans="1:4" ht="17.25" customHeight="1">
      <c r="A11" s="38" t="s">
        <v>14</v>
      </c>
      <c r="B11" s="37"/>
      <c r="C11" s="36" t="s">
        <v>15</v>
      </c>
      <c r="D11" s="37">
        <v>14481.34</v>
      </c>
    </row>
    <row r="12" spans="1:4" ht="17.25" customHeight="1">
      <c r="A12" s="38" t="s">
        <v>16</v>
      </c>
      <c r="B12" s="37">
        <v>420</v>
      </c>
      <c r="C12" s="36" t="s">
        <v>17</v>
      </c>
      <c r="D12" s="37"/>
    </row>
    <row r="13" spans="1:4" ht="17.25" customHeight="1">
      <c r="A13" s="38" t="s">
        <v>18</v>
      </c>
      <c r="B13" s="37">
        <v>12</v>
      </c>
      <c r="C13" s="36" t="s">
        <v>19</v>
      </c>
      <c r="D13" s="37"/>
    </row>
    <row r="14" spans="1:4" ht="17.25" customHeight="1">
      <c r="A14" s="5"/>
      <c r="B14" s="37"/>
      <c r="C14" s="36" t="s">
        <v>20</v>
      </c>
      <c r="D14" s="37">
        <v>1143.0899999999999</v>
      </c>
    </row>
    <row r="15" spans="1:4" ht="17.25" customHeight="1">
      <c r="A15" s="5"/>
      <c r="B15" s="37"/>
      <c r="C15" s="36" t="s">
        <v>21</v>
      </c>
      <c r="D15" s="37"/>
    </row>
    <row r="16" spans="1:4" ht="17.25" customHeight="1">
      <c r="A16" s="5"/>
      <c r="B16" s="37"/>
      <c r="C16" s="36" t="s">
        <v>22</v>
      </c>
      <c r="D16" s="37"/>
    </row>
    <row r="17" spans="1:4" ht="17.25" customHeight="1">
      <c r="A17" s="5"/>
      <c r="B17" s="41"/>
      <c r="C17" s="36" t="s">
        <v>23</v>
      </c>
      <c r="D17" s="37"/>
    </row>
    <row r="18" spans="1:4" ht="17.25" customHeight="1">
      <c r="A18" s="5"/>
      <c r="B18" s="42"/>
      <c r="C18" s="36" t="s">
        <v>24</v>
      </c>
      <c r="D18" s="37"/>
    </row>
    <row r="19" spans="1:4" ht="17.25" customHeight="1">
      <c r="A19" s="5"/>
      <c r="B19" s="42"/>
      <c r="C19" s="36" t="s">
        <v>25</v>
      </c>
      <c r="D19" s="37"/>
    </row>
    <row r="20" spans="1:4" ht="17.25" customHeight="1">
      <c r="A20" s="5"/>
      <c r="B20" s="42"/>
      <c r="C20" s="38" t="s">
        <v>26</v>
      </c>
      <c r="D20" s="37"/>
    </row>
    <row r="21" spans="1:4" ht="17.25" customHeight="1">
      <c r="A21" s="43"/>
      <c r="B21" s="42"/>
      <c r="C21" s="38" t="s">
        <v>27</v>
      </c>
      <c r="D21" s="37"/>
    </row>
    <row r="22" spans="1:4" ht="17.25" customHeight="1">
      <c r="A22" s="36"/>
      <c r="B22" s="42"/>
      <c r="C22" s="38" t="s">
        <v>28</v>
      </c>
      <c r="D22" s="37"/>
    </row>
    <row r="23" spans="1:4" ht="17.25" customHeight="1">
      <c r="A23" s="36"/>
      <c r="B23" s="42"/>
      <c r="C23" s="38" t="s">
        <v>29</v>
      </c>
      <c r="D23" s="37"/>
    </row>
    <row r="24" spans="1:4" ht="17.25" customHeight="1">
      <c r="A24" s="36"/>
      <c r="B24" s="42"/>
      <c r="C24" s="38" t="s">
        <v>30</v>
      </c>
      <c r="D24" s="37"/>
    </row>
    <row r="25" spans="1:4" ht="17.25" customHeight="1">
      <c r="A25" s="36"/>
      <c r="B25" s="42"/>
      <c r="C25" s="38" t="s">
        <v>31</v>
      </c>
      <c r="D25" s="37">
        <v>660.44</v>
      </c>
    </row>
    <row r="26" spans="1:4" ht="17.25" customHeight="1">
      <c r="A26" s="36"/>
      <c r="B26" s="42"/>
      <c r="C26" s="38" t="s">
        <v>32</v>
      </c>
      <c r="D26" s="37"/>
    </row>
    <row r="27" spans="1:4" ht="17.25" customHeight="1">
      <c r="A27" s="36"/>
      <c r="B27" s="42"/>
      <c r="C27" s="38" t="s">
        <v>33</v>
      </c>
      <c r="D27" s="37"/>
    </row>
    <row r="28" spans="1:4" ht="17.25" customHeight="1">
      <c r="A28" s="36"/>
      <c r="B28" s="42"/>
      <c r="C28" s="38" t="s">
        <v>34</v>
      </c>
      <c r="D28" s="37"/>
    </row>
    <row r="29" spans="1:4" ht="17.25" customHeight="1">
      <c r="A29" s="36"/>
      <c r="B29" s="42"/>
      <c r="C29" s="38" t="s">
        <v>35</v>
      </c>
      <c r="D29" s="37"/>
    </row>
    <row r="30" spans="1:4" ht="14.25" customHeight="1">
      <c r="A30" s="44" t="s">
        <v>36</v>
      </c>
      <c r="B30" s="45">
        <v>16284.87</v>
      </c>
      <c r="C30" s="26" t="s">
        <v>37</v>
      </c>
      <c r="D30" s="35">
        <v>16284.87</v>
      </c>
    </row>
    <row r="31" spans="1:4" ht="29.25" customHeight="1">
      <c r="A31" s="107"/>
      <c r="B31" s="107"/>
    </row>
  </sheetData>
  <mergeCells count="8">
    <mergeCell ref="A2:D2"/>
    <mergeCell ref="A4:B4"/>
    <mergeCell ref="C4:D4"/>
    <mergeCell ref="A31:B31"/>
    <mergeCell ref="A5:A6"/>
    <mergeCell ref="B5:B6"/>
    <mergeCell ref="C5:C6"/>
    <mergeCell ref="D5:D6"/>
  </mergeCells>
  <phoneticPr fontId="20" type="noConversion"/>
  <pageMargins left="0.59027777777777801" right="0.59027777777777801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J29" sqref="J29"/>
    </sheetView>
  </sheetViews>
  <sheetFormatPr defaultRowHeight="12"/>
  <cols>
    <col min="1" max="1" width="25.375" style="8"/>
    <col min="2" max="2" width="25.375" style="8" customWidth="1"/>
    <col min="3" max="3" width="13.5" style="8" customWidth="1"/>
    <col min="4" max="5" width="20.625" style="8" customWidth="1"/>
    <col min="6" max="6" width="13.625" style="8" customWidth="1"/>
    <col min="7" max="7" width="16.5" style="8" customWidth="1"/>
    <col min="8" max="8" width="17.625" style="8" customWidth="1"/>
    <col min="9" max="16384" width="9" style="8"/>
  </cols>
  <sheetData>
    <row r="1" spans="1:8" customFormat="1" ht="13.5">
      <c r="A1" s="78"/>
      <c r="B1" s="78"/>
      <c r="C1" s="78"/>
      <c r="D1" s="78"/>
      <c r="E1" s="78"/>
      <c r="F1" s="78"/>
      <c r="G1" s="78"/>
      <c r="H1" s="78"/>
    </row>
    <row r="2" spans="1:8" ht="39.75" customHeight="1">
      <c r="A2" s="158" t="s">
        <v>527</v>
      </c>
      <c r="B2" s="159"/>
      <c r="C2" s="159"/>
      <c r="D2" s="159"/>
      <c r="E2" s="159"/>
      <c r="F2" s="159"/>
      <c r="G2" s="159"/>
      <c r="H2" s="159"/>
    </row>
    <row r="3" spans="1:8" ht="12.75">
      <c r="A3" s="78"/>
      <c r="B3" s="78"/>
      <c r="C3" s="78"/>
      <c r="D3" s="78"/>
      <c r="E3" s="78"/>
      <c r="F3" s="78"/>
      <c r="G3" s="78"/>
      <c r="H3" s="78"/>
    </row>
    <row r="4" spans="1:8" ht="16.5" customHeight="1">
      <c r="A4" s="160" t="s">
        <v>556</v>
      </c>
      <c r="B4" s="161"/>
      <c r="C4" s="79"/>
      <c r="D4" s="80"/>
      <c r="E4" s="80"/>
      <c r="F4" s="80"/>
      <c r="G4" s="80"/>
      <c r="H4" s="80"/>
    </row>
    <row r="5" spans="1:8" ht="27">
      <c r="A5" s="81" t="s">
        <v>528</v>
      </c>
      <c r="B5" s="81" t="s">
        <v>285</v>
      </c>
      <c r="C5" s="81" t="s">
        <v>286</v>
      </c>
      <c r="D5" s="81" t="s">
        <v>287</v>
      </c>
      <c r="E5" s="81" t="s">
        <v>288</v>
      </c>
      <c r="F5" s="81" t="s">
        <v>289</v>
      </c>
      <c r="G5" s="81" t="s">
        <v>290</v>
      </c>
      <c r="H5" s="81" t="s">
        <v>291</v>
      </c>
    </row>
    <row r="6" spans="1:8" ht="33" customHeight="1">
      <c r="A6" s="82" t="s">
        <v>99</v>
      </c>
      <c r="B6" s="82" t="s">
        <v>100</v>
      </c>
      <c r="C6" s="82" t="s">
        <v>101</v>
      </c>
      <c r="D6" s="82" t="s">
        <v>102</v>
      </c>
      <c r="E6" s="82" t="s">
        <v>103</v>
      </c>
      <c r="F6" s="82" t="s">
        <v>104</v>
      </c>
      <c r="G6" s="82" t="s">
        <v>105</v>
      </c>
      <c r="H6" s="82" t="s">
        <v>106</v>
      </c>
    </row>
    <row r="7" spans="1:8" s="96" customFormat="1" ht="24" customHeight="1">
      <c r="A7" s="102" t="s">
        <v>316</v>
      </c>
      <c r="B7" s="102"/>
      <c r="C7" s="102"/>
      <c r="D7" s="103"/>
      <c r="E7" s="103"/>
      <c r="F7" s="103"/>
      <c r="G7" s="103"/>
      <c r="H7" s="103"/>
    </row>
    <row r="8" spans="1:8" s="96" customFormat="1" ht="24" customHeight="1">
      <c r="A8" s="102" t="s">
        <v>317</v>
      </c>
      <c r="B8" s="102"/>
      <c r="C8" s="102"/>
      <c r="D8" s="103"/>
      <c r="E8" s="103"/>
      <c r="F8" s="103"/>
      <c r="G8" s="103"/>
      <c r="H8" s="103"/>
    </row>
    <row r="9" spans="1:8" s="96" customFormat="1" ht="40.5">
      <c r="A9" s="155" t="s">
        <v>462</v>
      </c>
      <c r="B9" s="155" t="s">
        <v>529</v>
      </c>
      <c r="C9" s="104" t="s">
        <v>530</v>
      </c>
      <c r="D9" s="104" t="s">
        <v>531</v>
      </c>
      <c r="E9" s="104" t="s">
        <v>532</v>
      </c>
      <c r="F9" s="104" t="s">
        <v>533</v>
      </c>
      <c r="G9" s="102" t="s">
        <v>534</v>
      </c>
      <c r="H9" s="102" t="s">
        <v>562</v>
      </c>
    </row>
    <row r="10" spans="1:8" s="96" customFormat="1" ht="40.5">
      <c r="A10" s="156"/>
      <c r="B10" s="156"/>
      <c r="C10" s="104" t="s">
        <v>535</v>
      </c>
      <c r="D10" s="104" t="s">
        <v>536</v>
      </c>
      <c r="E10" s="104" t="s">
        <v>537</v>
      </c>
      <c r="F10" s="104" t="s">
        <v>538</v>
      </c>
      <c r="G10" s="102" t="s">
        <v>539</v>
      </c>
      <c r="H10" s="102" t="s">
        <v>561</v>
      </c>
    </row>
    <row r="11" spans="1:8" s="96" customFormat="1" ht="40.5">
      <c r="A11" s="157"/>
      <c r="B11" s="157"/>
      <c r="C11" s="104" t="s">
        <v>540</v>
      </c>
      <c r="D11" s="104" t="s">
        <v>541</v>
      </c>
      <c r="E11" s="104" t="s">
        <v>542</v>
      </c>
      <c r="F11" s="104" t="s">
        <v>543</v>
      </c>
      <c r="G11" s="102" t="s">
        <v>544</v>
      </c>
      <c r="H11" s="102" t="s">
        <v>557</v>
      </c>
    </row>
    <row r="12" spans="1:8" s="96" customFormat="1" ht="40.5">
      <c r="A12" s="155" t="s">
        <v>545</v>
      </c>
      <c r="B12" s="155" t="s">
        <v>546</v>
      </c>
      <c r="C12" s="104" t="s">
        <v>530</v>
      </c>
      <c r="D12" s="104" t="s">
        <v>547</v>
      </c>
      <c r="E12" s="104" t="s">
        <v>548</v>
      </c>
      <c r="F12" s="104" t="s">
        <v>549</v>
      </c>
      <c r="G12" s="102" t="s">
        <v>550</v>
      </c>
      <c r="H12" s="102" t="s">
        <v>558</v>
      </c>
    </row>
    <row r="13" spans="1:8" s="96" customFormat="1" ht="40.5">
      <c r="A13" s="156"/>
      <c r="B13" s="156"/>
      <c r="C13" s="104" t="s">
        <v>540</v>
      </c>
      <c r="D13" s="104" t="s">
        <v>541</v>
      </c>
      <c r="E13" s="104" t="s">
        <v>551</v>
      </c>
      <c r="F13" s="104" t="s">
        <v>552</v>
      </c>
      <c r="G13" s="102" t="s">
        <v>553</v>
      </c>
      <c r="H13" s="102" t="s">
        <v>559</v>
      </c>
    </row>
    <row r="14" spans="1:8" s="96" customFormat="1" ht="54">
      <c r="A14" s="157"/>
      <c r="B14" s="157"/>
      <c r="C14" s="104" t="s">
        <v>535</v>
      </c>
      <c r="D14" s="104" t="s">
        <v>536</v>
      </c>
      <c r="E14" s="104" t="s">
        <v>554</v>
      </c>
      <c r="F14" s="104" t="s">
        <v>538</v>
      </c>
      <c r="G14" s="102" t="s">
        <v>555</v>
      </c>
      <c r="H14" s="102" t="s">
        <v>560</v>
      </c>
    </row>
  </sheetData>
  <mergeCells count="6">
    <mergeCell ref="A12:A14"/>
    <mergeCell ref="B12:B14"/>
    <mergeCell ref="A2:H2"/>
    <mergeCell ref="A4:B4"/>
    <mergeCell ref="A9:A11"/>
    <mergeCell ref="B9:B11"/>
  </mergeCells>
  <phoneticPr fontId="20" type="noConversion"/>
  <pageMargins left="0.75138888888888899" right="0.75138888888888899" top="1" bottom="1" header="0.51180555555555596" footer="0.51180555555555596"/>
  <pageSetup paperSize="9" scale="7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J29" sqref="J29"/>
    </sheetView>
  </sheetViews>
  <sheetFormatPr defaultColWidth="8" defaultRowHeight="12"/>
  <cols>
    <col min="1" max="1" width="25.375" style="8"/>
    <col min="2" max="2" width="25.375" style="8" customWidth="1"/>
    <col min="3" max="5" width="20.625" style="8" customWidth="1"/>
    <col min="6" max="6" width="22" style="8" customWidth="1"/>
    <col min="7" max="7" width="16.5" style="8" customWidth="1"/>
    <col min="8" max="8" width="17.625" style="8" customWidth="1"/>
    <col min="9" max="16384" width="8" style="8"/>
  </cols>
  <sheetData>
    <row r="1" spans="1:8" customFormat="1" ht="13.5">
      <c r="A1" s="9"/>
      <c r="B1" s="10"/>
      <c r="C1" s="10"/>
      <c r="D1" s="10"/>
      <c r="E1" s="10"/>
    </row>
    <row r="2" spans="1:8" ht="20.25">
      <c r="A2" s="105" t="s">
        <v>295</v>
      </c>
      <c r="B2" s="105"/>
      <c r="C2" s="105"/>
      <c r="D2" s="105"/>
      <c r="E2" s="105"/>
      <c r="F2" s="105"/>
      <c r="G2" s="105"/>
      <c r="H2" s="105"/>
    </row>
    <row r="3" spans="1:8" ht="13.5">
      <c r="A3" s="3" t="s">
        <v>523</v>
      </c>
    </row>
    <row r="4" spans="1:8" ht="44.25" customHeight="1">
      <c r="A4" s="11" t="s">
        <v>284</v>
      </c>
      <c r="B4" s="11" t="s">
        <v>285</v>
      </c>
      <c r="C4" s="11" t="s">
        <v>286</v>
      </c>
      <c r="D4" s="11" t="s">
        <v>287</v>
      </c>
      <c r="E4" s="11" t="s">
        <v>288</v>
      </c>
      <c r="F4" s="11" t="s">
        <v>289</v>
      </c>
      <c r="G4" s="11" t="s">
        <v>290</v>
      </c>
      <c r="H4" s="11" t="s">
        <v>291</v>
      </c>
    </row>
    <row r="5" spans="1:8" ht="14.2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</row>
    <row r="6" spans="1:8" ht="33" customHeight="1">
      <c r="A6" s="12" t="s">
        <v>292</v>
      </c>
      <c r="B6" s="12"/>
      <c r="C6" s="12"/>
      <c r="D6" s="12"/>
      <c r="E6" s="11"/>
      <c r="F6" s="11"/>
      <c r="G6" s="11"/>
      <c r="H6" s="11"/>
    </row>
    <row r="7" spans="1:8" ht="24" customHeight="1">
      <c r="A7" s="13" t="s">
        <v>293</v>
      </c>
      <c r="B7" s="13"/>
      <c r="C7" s="13"/>
      <c r="D7" s="13"/>
      <c r="E7" s="11"/>
      <c r="F7" s="11"/>
      <c r="G7" s="11"/>
      <c r="H7" s="11"/>
    </row>
    <row r="8" spans="1:8" ht="24" customHeight="1">
      <c r="A8" s="13" t="s">
        <v>294</v>
      </c>
      <c r="B8" s="13"/>
      <c r="C8" s="13"/>
      <c r="D8" s="13"/>
      <c r="E8" s="11"/>
      <c r="F8" s="11"/>
      <c r="G8" s="11"/>
      <c r="H8" s="11"/>
    </row>
  </sheetData>
  <mergeCells count="1">
    <mergeCell ref="A2:H2"/>
  </mergeCells>
  <phoneticPr fontId="20" type="noConversion"/>
  <pageMargins left="0.75138888888888899" right="0.75138888888888899" top="1" bottom="1" header="0.51180555555555596" footer="0.51180555555555596"/>
  <pageSetup paperSize="9" scale="7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J29" sqref="J29"/>
    </sheetView>
  </sheetViews>
  <sheetFormatPr defaultColWidth="8" defaultRowHeight="12"/>
  <cols>
    <col min="1" max="1" width="25.375" style="8"/>
    <col min="2" max="2" width="25.375" style="8" customWidth="1"/>
    <col min="3" max="5" width="20.625" style="8" customWidth="1"/>
    <col min="6" max="6" width="22" style="8" customWidth="1"/>
    <col min="7" max="7" width="16.5" style="8" customWidth="1"/>
    <col min="8" max="8" width="17.625" style="8" customWidth="1"/>
    <col min="9" max="16384" width="8" style="8"/>
  </cols>
  <sheetData>
    <row r="1" spans="1:8" customFormat="1" ht="13.5">
      <c r="A1" s="9"/>
      <c r="B1" s="10"/>
      <c r="C1" s="10"/>
      <c r="D1" s="10"/>
      <c r="E1" s="10"/>
    </row>
    <row r="2" spans="1:8" ht="20.25">
      <c r="A2" s="105" t="s">
        <v>296</v>
      </c>
      <c r="B2" s="105"/>
      <c r="C2" s="105"/>
      <c r="D2" s="105"/>
      <c r="E2" s="105"/>
      <c r="F2" s="105"/>
      <c r="G2" s="105"/>
      <c r="H2" s="105"/>
    </row>
    <row r="3" spans="1:8" ht="13.5">
      <c r="A3" s="3" t="s">
        <v>523</v>
      </c>
    </row>
    <row r="4" spans="1:8" ht="44.25" customHeight="1">
      <c r="A4" s="11" t="s">
        <v>284</v>
      </c>
      <c r="B4" s="11" t="s">
        <v>285</v>
      </c>
      <c r="C4" s="11" t="s">
        <v>286</v>
      </c>
      <c r="D4" s="11" t="s">
        <v>287</v>
      </c>
      <c r="E4" s="11" t="s">
        <v>288</v>
      </c>
      <c r="F4" s="11" t="s">
        <v>289</v>
      </c>
      <c r="G4" s="11" t="s">
        <v>290</v>
      </c>
      <c r="H4" s="11" t="s">
        <v>291</v>
      </c>
    </row>
    <row r="5" spans="1:8" ht="21" customHeight="1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</row>
    <row r="6" spans="1:8" ht="33" customHeight="1">
      <c r="A6" s="12" t="s">
        <v>292</v>
      </c>
      <c r="B6" s="12"/>
      <c r="C6" s="12"/>
      <c r="D6" s="12"/>
      <c r="E6" s="11"/>
      <c r="F6" s="11"/>
      <c r="G6" s="11"/>
      <c r="H6" s="11"/>
    </row>
    <row r="7" spans="1:8" ht="24" customHeight="1">
      <c r="A7" s="13" t="s">
        <v>297</v>
      </c>
      <c r="B7" s="13"/>
      <c r="C7" s="13"/>
      <c r="D7" s="13"/>
      <c r="E7" s="11"/>
      <c r="F7" s="11"/>
      <c r="G7" s="11"/>
      <c r="H7" s="11"/>
    </row>
    <row r="8" spans="1:8" ht="24" customHeight="1">
      <c r="A8" s="13" t="s">
        <v>298</v>
      </c>
      <c r="B8" s="13"/>
      <c r="C8" s="13"/>
      <c r="D8" s="13"/>
      <c r="E8" s="11"/>
      <c r="F8" s="11"/>
      <c r="G8" s="11"/>
      <c r="H8" s="11"/>
    </row>
  </sheetData>
  <mergeCells count="1">
    <mergeCell ref="A2:H2"/>
  </mergeCells>
  <phoneticPr fontId="20" type="noConversion"/>
  <pageMargins left="0.75138888888888899" right="0.75138888888888899" top="1" bottom="1" header="0.51180555555555596" footer="0.51180555555555596"/>
  <pageSetup paperSize="9" scale="78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workbookViewId="0">
      <pane xSplit="1" ySplit="8" topLeftCell="B9" activePane="bottomRight" state="frozen"/>
      <selection activeCell="J29" sqref="J29"/>
      <selection pane="topRight" activeCell="J29" sqref="J29"/>
      <selection pane="bottomLeft" activeCell="J29" sqref="J29"/>
      <selection pane="bottomRight" activeCell="J29" sqref="J29"/>
    </sheetView>
  </sheetViews>
  <sheetFormatPr defaultColWidth="8" defaultRowHeight="14.25" customHeight="1"/>
  <cols>
    <col min="1" max="1" width="19" style="53" customWidth="1"/>
    <col min="2" max="2" width="10.375" style="53" customWidth="1"/>
    <col min="3" max="3" width="11.875" style="53" customWidth="1"/>
    <col min="4" max="4" width="5.25" style="53" bestFit="1" customWidth="1"/>
    <col min="5" max="5" width="9" style="53" customWidth="1"/>
    <col min="6" max="6" width="10.25" style="53" customWidth="1"/>
    <col min="7" max="7" width="10.5" style="53" customWidth="1"/>
    <col min="8" max="12" width="8.75" style="53" customWidth="1"/>
    <col min="13" max="14" width="10.625" style="53" customWidth="1"/>
    <col min="15" max="17" width="8.75" style="53" customWidth="1"/>
    <col min="18" max="19" width="8" style="53"/>
    <col min="20" max="20" width="11.125" style="53" customWidth="1"/>
    <col min="21" max="21" width="9.125" style="53" customWidth="1"/>
    <col min="22" max="23" width="8" style="53"/>
    <col min="24" max="16384" width="8" style="54"/>
  </cols>
  <sheetData>
    <row r="1" spans="1:23" ht="13.5" customHeight="1">
      <c r="A1" s="162" t="s">
        <v>389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2" spans="1:23" ht="27.75" customHeight="1">
      <c r="A2" s="163" t="s">
        <v>390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</row>
    <row r="3" spans="1:23" ht="22.5" customHeight="1">
      <c r="A3" s="164" t="s">
        <v>525</v>
      </c>
      <c r="B3" s="165"/>
      <c r="C3" s="165"/>
      <c r="D3" s="165"/>
      <c r="E3" s="165"/>
      <c r="F3" s="165"/>
      <c r="G3" s="165"/>
      <c r="H3" s="162" t="s">
        <v>38</v>
      </c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</row>
    <row r="4" spans="1:23" ht="15.75" customHeight="1">
      <c r="A4" s="115" t="s">
        <v>299</v>
      </c>
      <c r="B4" s="115" t="s">
        <v>300</v>
      </c>
      <c r="C4" s="115" t="s">
        <v>301</v>
      </c>
      <c r="D4" s="115" t="s">
        <v>302</v>
      </c>
      <c r="E4" s="115" t="s">
        <v>391</v>
      </c>
      <c r="F4" s="115" t="s">
        <v>303</v>
      </c>
      <c r="G4" s="115" t="s">
        <v>304</v>
      </c>
      <c r="H4" s="115" t="s">
        <v>127</v>
      </c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5"/>
    </row>
    <row r="5" spans="1:23" ht="17.25" customHeight="1">
      <c r="A5" s="127"/>
      <c r="B5" s="127"/>
      <c r="C5" s="127"/>
      <c r="D5" s="127"/>
      <c r="E5" s="127"/>
      <c r="F5" s="127"/>
      <c r="G5" s="127"/>
      <c r="H5" s="115" t="s">
        <v>85</v>
      </c>
      <c r="I5" s="115" t="s">
        <v>129</v>
      </c>
      <c r="J5" s="126"/>
      <c r="K5" s="126"/>
      <c r="L5" s="126"/>
      <c r="M5" s="126"/>
      <c r="N5" s="126"/>
      <c r="O5" s="126"/>
      <c r="P5" s="126"/>
      <c r="Q5" s="126"/>
      <c r="R5" s="125"/>
      <c r="S5" s="115" t="s">
        <v>130</v>
      </c>
      <c r="T5" s="126"/>
      <c r="U5" s="126"/>
      <c r="V5" s="125"/>
    </row>
    <row r="6" spans="1:23" ht="13.5">
      <c r="A6" s="127"/>
      <c r="B6" s="127"/>
      <c r="C6" s="127"/>
      <c r="D6" s="127"/>
      <c r="E6" s="127"/>
      <c r="F6" s="127"/>
      <c r="G6" s="127"/>
      <c r="H6" s="127"/>
      <c r="I6" s="115" t="s">
        <v>131</v>
      </c>
      <c r="J6" s="126"/>
      <c r="K6" s="126"/>
      <c r="L6" s="126"/>
      <c r="M6" s="126"/>
      <c r="N6" s="126"/>
      <c r="O6" s="126"/>
      <c r="P6" s="125"/>
      <c r="Q6" s="115" t="s">
        <v>392</v>
      </c>
      <c r="R6" s="115" t="s">
        <v>305</v>
      </c>
      <c r="S6" s="115" t="s">
        <v>89</v>
      </c>
      <c r="T6" s="115" t="s">
        <v>141</v>
      </c>
      <c r="U6" s="115" t="s">
        <v>393</v>
      </c>
      <c r="V6" s="115" t="s">
        <v>143</v>
      </c>
    </row>
    <row r="7" spans="1:23" ht="29.25" customHeight="1">
      <c r="A7" s="124"/>
      <c r="B7" s="124"/>
      <c r="C7" s="124"/>
      <c r="D7" s="124"/>
      <c r="E7" s="124"/>
      <c r="F7" s="124"/>
      <c r="G7" s="124"/>
      <c r="H7" s="124"/>
      <c r="I7" s="55" t="s">
        <v>89</v>
      </c>
      <c r="J7" s="55" t="s">
        <v>134</v>
      </c>
      <c r="K7" s="55" t="s">
        <v>135</v>
      </c>
      <c r="L7" s="55" t="s">
        <v>136</v>
      </c>
      <c r="M7" s="55" t="s">
        <v>137</v>
      </c>
      <c r="N7" s="55" t="s">
        <v>138</v>
      </c>
      <c r="O7" s="55" t="s">
        <v>139</v>
      </c>
      <c r="P7" s="55" t="s">
        <v>140</v>
      </c>
      <c r="Q7" s="124"/>
      <c r="R7" s="124"/>
      <c r="S7" s="124"/>
      <c r="T7" s="124"/>
      <c r="U7" s="124"/>
      <c r="V7" s="124"/>
    </row>
    <row r="8" spans="1:23" ht="18.75" customHeight="1">
      <c r="A8" s="56" t="s">
        <v>99</v>
      </c>
      <c r="B8" s="56" t="s">
        <v>100</v>
      </c>
      <c r="C8" s="56" t="s">
        <v>101</v>
      </c>
      <c r="D8" s="56" t="s">
        <v>102</v>
      </c>
      <c r="E8" s="56" t="s">
        <v>103</v>
      </c>
      <c r="F8" s="56" t="s">
        <v>104</v>
      </c>
      <c r="G8" s="56" t="s">
        <v>105</v>
      </c>
      <c r="H8" s="56" t="s">
        <v>106</v>
      </c>
      <c r="I8" s="56" t="s">
        <v>107</v>
      </c>
      <c r="J8" s="56" t="s">
        <v>108</v>
      </c>
      <c r="K8" s="56" t="s">
        <v>109</v>
      </c>
      <c r="L8" s="56" t="s">
        <v>110</v>
      </c>
      <c r="M8" s="56" t="s">
        <v>111</v>
      </c>
      <c r="N8" s="56" t="s">
        <v>112</v>
      </c>
      <c r="O8" s="56" t="s">
        <v>113</v>
      </c>
      <c r="P8" s="56" t="s">
        <v>114</v>
      </c>
      <c r="Q8" s="56" t="s">
        <v>115</v>
      </c>
      <c r="R8" s="56" t="s">
        <v>116</v>
      </c>
      <c r="S8" s="56" t="s">
        <v>117</v>
      </c>
      <c r="T8" s="56" t="s">
        <v>118</v>
      </c>
      <c r="U8" s="56" t="s">
        <v>119</v>
      </c>
      <c r="V8" s="56" t="s">
        <v>120</v>
      </c>
    </row>
    <row r="9" spans="1:23" ht="14.25" customHeight="1">
      <c r="A9" s="57" t="s">
        <v>85</v>
      </c>
      <c r="B9" s="60"/>
      <c r="C9" s="60"/>
      <c r="D9" s="60"/>
      <c r="E9" s="60"/>
      <c r="F9" s="62">
        <v>0</v>
      </c>
      <c r="G9" s="63"/>
      <c r="H9" s="64">
        <v>910.18</v>
      </c>
      <c r="I9" s="64">
        <v>490.18</v>
      </c>
      <c r="J9" s="64">
        <v>490.18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5"/>
      <c r="Q9" s="64">
        <v>0</v>
      </c>
      <c r="R9" s="64">
        <v>0</v>
      </c>
      <c r="S9" s="64">
        <v>420</v>
      </c>
      <c r="T9" s="64">
        <v>0</v>
      </c>
      <c r="U9" s="64">
        <v>0</v>
      </c>
      <c r="V9" s="64">
        <v>420</v>
      </c>
    </row>
    <row r="10" spans="1:23" ht="14.25" customHeight="1">
      <c r="A10" s="51" t="s">
        <v>316</v>
      </c>
      <c r="B10" s="60"/>
      <c r="C10" s="60"/>
      <c r="D10" s="60"/>
      <c r="E10" s="60"/>
      <c r="F10" s="62"/>
      <c r="G10" s="63"/>
      <c r="H10" s="64">
        <v>910.18</v>
      </c>
      <c r="I10" s="64">
        <v>490.18</v>
      </c>
      <c r="J10" s="64">
        <v>490.18</v>
      </c>
      <c r="K10" s="64"/>
      <c r="L10" s="64"/>
      <c r="M10" s="64"/>
      <c r="N10" s="64"/>
      <c r="O10" s="64"/>
      <c r="P10" s="65"/>
      <c r="Q10" s="64"/>
      <c r="R10" s="64"/>
      <c r="S10" s="64">
        <v>420</v>
      </c>
      <c r="T10" s="64">
        <v>0</v>
      </c>
      <c r="U10" s="64">
        <v>0</v>
      </c>
      <c r="V10" s="64">
        <v>420</v>
      </c>
      <c r="W10" s="83"/>
    </row>
    <row r="11" spans="1:23" ht="14.25" customHeight="1">
      <c r="A11" s="51" t="s">
        <v>317</v>
      </c>
      <c r="B11" s="60"/>
      <c r="C11" s="60"/>
      <c r="D11" s="60"/>
      <c r="E11" s="60"/>
      <c r="F11" s="62"/>
      <c r="G11" s="63"/>
      <c r="H11" s="64">
        <v>910.18</v>
      </c>
      <c r="I11" s="64">
        <v>490.18</v>
      </c>
      <c r="J11" s="64">
        <v>490.18</v>
      </c>
      <c r="K11" s="64"/>
      <c r="L11" s="64"/>
      <c r="M11" s="64"/>
      <c r="N11" s="64"/>
      <c r="O11" s="64"/>
      <c r="P11" s="65"/>
      <c r="Q11" s="64"/>
      <c r="R11" s="64"/>
      <c r="S11" s="64">
        <v>420</v>
      </c>
      <c r="T11" s="64">
        <v>0</v>
      </c>
      <c r="U11" s="64">
        <v>0</v>
      </c>
      <c r="V11" s="64">
        <v>420</v>
      </c>
      <c r="W11" s="83"/>
    </row>
    <row r="12" spans="1:23" ht="14.25" customHeight="1">
      <c r="A12" s="61" t="s">
        <v>394</v>
      </c>
      <c r="B12" s="61" t="s">
        <v>395</v>
      </c>
      <c r="C12" s="61" t="s">
        <v>396</v>
      </c>
      <c r="D12" s="58" t="s">
        <v>99</v>
      </c>
      <c r="E12" s="58" t="s">
        <v>397</v>
      </c>
      <c r="F12" s="64">
        <v>0</v>
      </c>
      <c r="G12" s="58" t="s">
        <v>79</v>
      </c>
      <c r="H12" s="64">
        <v>0.2</v>
      </c>
      <c r="I12" s="64">
        <v>0.2</v>
      </c>
      <c r="J12" s="64">
        <v>0.2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  <c r="P12" s="65"/>
      <c r="Q12" s="64">
        <v>0</v>
      </c>
      <c r="R12" s="64">
        <v>0</v>
      </c>
      <c r="S12" s="64">
        <v>0</v>
      </c>
      <c r="T12" s="64">
        <v>0</v>
      </c>
      <c r="U12" s="64">
        <v>0</v>
      </c>
      <c r="V12" s="64">
        <v>0</v>
      </c>
    </row>
    <row r="13" spans="1:23" ht="14.25" customHeight="1">
      <c r="A13" s="61" t="s">
        <v>394</v>
      </c>
      <c r="B13" s="61" t="s">
        <v>398</v>
      </c>
      <c r="C13" s="61" t="s">
        <v>399</v>
      </c>
      <c r="D13" s="58" t="s">
        <v>99</v>
      </c>
      <c r="E13" s="58" t="s">
        <v>400</v>
      </c>
      <c r="F13" s="64">
        <v>0</v>
      </c>
      <c r="G13" s="58" t="s">
        <v>79</v>
      </c>
      <c r="H13" s="64">
        <v>20</v>
      </c>
      <c r="I13" s="64">
        <v>20</v>
      </c>
      <c r="J13" s="64">
        <v>20</v>
      </c>
      <c r="K13" s="64">
        <v>0</v>
      </c>
      <c r="L13" s="64">
        <v>0</v>
      </c>
      <c r="M13" s="64">
        <v>0</v>
      </c>
      <c r="N13" s="64">
        <v>0</v>
      </c>
      <c r="O13" s="64">
        <v>0</v>
      </c>
      <c r="P13" s="65"/>
      <c r="Q13" s="64">
        <v>0</v>
      </c>
      <c r="R13" s="64">
        <v>0</v>
      </c>
      <c r="S13" s="64">
        <v>0</v>
      </c>
      <c r="T13" s="64">
        <v>0</v>
      </c>
      <c r="U13" s="64">
        <v>0</v>
      </c>
      <c r="V13" s="64">
        <v>0</v>
      </c>
    </row>
    <row r="14" spans="1:23" ht="22.5">
      <c r="A14" s="61" t="s">
        <v>394</v>
      </c>
      <c r="B14" s="61" t="s">
        <v>401</v>
      </c>
      <c r="C14" s="61" t="s">
        <v>402</v>
      </c>
      <c r="D14" s="58" t="s">
        <v>99</v>
      </c>
      <c r="E14" s="58" t="s">
        <v>403</v>
      </c>
      <c r="F14" s="64">
        <v>0</v>
      </c>
      <c r="G14" s="58" t="s">
        <v>79</v>
      </c>
      <c r="H14" s="64">
        <v>2.6</v>
      </c>
      <c r="I14" s="64">
        <v>2.6</v>
      </c>
      <c r="J14" s="64">
        <v>2.6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5"/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64">
        <v>0</v>
      </c>
    </row>
    <row r="15" spans="1:23" ht="33.75">
      <c r="A15" s="61" t="s">
        <v>394</v>
      </c>
      <c r="B15" s="61" t="s">
        <v>404</v>
      </c>
      <c r="C15" s="61" t="s">
        <v>402</v>
      </c>
      <c r="D15" s="58" t="s">
        <v>99</v>
      </c>
      <c r="E15" s="58" t="s">
        <v>400</v>
      </c>
      <c r="F15" s="64">
        <v>0</v>
      </c>
      <c r="G15" s="58" t="s">
        <v>79</v>
      </c>
      <c r="H15" s="64">
        <v>89.5</v>
      </c>
      <c r="I15" s="64">
        <v>89.5</v>
      </c>
      <c r="J15" s="64">
        <v>89.5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5"/>
      <c r="Q15" s="64">
        <v>0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</row>
    <row r="16" spans="1:23" ht="22.5">
      <c r="A16" s="61" t="s">
        <v>394</v>
      </c>
      <c r="B16" s="61" t="s">
        <v>405</v>
      </c>
      <c r="C16" s="61" t="s">
        <v>406</v>
      </c>
      <c r="D16" s="58" t="s">
        <v>407</v>
      </c>
      <c r="E16" s="58" t="s">
        <v>408</v>
      </c>
      <c r="F16" s="64">
        <v>0</v>
      </c>
      <c r="G16" s="58" t="s">
        <v>79</v>
      </c>
      <c r="H16" s="64">
        <v>8.69</v>
      </c>
      <c r="I16" s="64">
        <v>8.69</v>
      </c>
      <c r="J16" s="64">
        <v>8.69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5"/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</row>
    <row r="17" spans="1:22" ht="33.75">
      <c r="A17" s="61" t="s">
        <v>394</v>
      </c>
      <c r="B17" s="61" t="s">
        <v>409</v>
      </c>
      <c r="C17" s="61" t="s">
        <v>402</v>
      </c>
      <c r="D17" s="58" t="s">
        <v>99</v>
      </c>
      <c r="E17" s="58" t="s">
        <v>400</v>
      </c>
      <c r="F17" s="64">
        <v>0</v>
      </c>
      <c r="G17" s="58" t="s">
        <v>79</v>
      </c>
      <c r="H17" s="64">
        <v>4.9000000000000004</v>
      </c>
      <c r="I17" s="64">
        <v>4.9000000000000004</v>
      </c>
      <c r="J17" s="64">
        <v>4.9000000000000004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5"/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</row>
    <row r="18" spans="1:22" ht="22.5">
      <c r="A18" s="61" t="s">
        <v>394</v>
      </c>
      <c r="B18" s="61" t="s">
        <v>410</v>
      </c>
      <c r="C18" s="61" t="s">
        <v>402</v>
      </c>
      <c r="D18" s="58" t="s">
        <v>99</v>
      </c>
      <c r="E18" s="58" t="s">
        <v>400</v>
      </c>
      <c r="F18" s="64">
        <v>0</v>
      </c>
      <c r="G18" s="58" t="s">
        <v>79</v>
      </c>
      <c r="H18" s="64">
        <v>5</v>
      </c>
      <c r="I18" s="64">
        <v>5</v>
      </c>
      <c r="J18" s="64">
        <v>5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5"/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</row>
    <row r="19" spans="1:22" ht="22.5">
      <c r="A19" s="61" t="s">
        <v>394</v>
      </c>
      <c r="B19" s="61" t="s">
        <v>411</v>
      </c>
      <c r="C19" s="61" t="s">
        <v>402</v>
      </c>
      <c r="D19" s="58" t="s">
        <v>99</v>
      </c>
      <c r="E19" s="58" t="s">
        <v>403</v>
      </c>
      <c r="F19" s="64">
        <v>0</v>
      </c>
      <c r="G19" s="58" t="s">
        <v>79</v>
      </c>
      <c r="H19" s="64">
        <v>3</v>
      </c>
      <c r="I19" s="64">
        <v>3</v>
      </c>
      <c r="J19" s="64">
        <v>3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5"/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</row>
    <row r="20" spans="1:22" ht="45">
      <c r="A20" s="61" t="s">
        <v>394</v>
      </c>
      <c r="B20" s="61" t="s">
        <v>412</v>
      </c>
      <c r="C20" s="61" t="s">
        <v>402</v>
      </c>
      <c r="D20" s="58" t="s">
        <v>99</v>
      </c>
      <c r="E20" s="58" t="s">
        <v>397</v>
      </c>
      <c r="F20" s="64">
        <v>0</v>
      </c>
      <c r="G20" s="58" t="s">
        <v>79</v>
      </c>
      <c r="H20" s="64">
        <v>3</v>
      </c>
      <c r="I20" s="64">
        <v>3</v>
      </c>
      <c r="J20" s="64">
        <v>3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5"/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</row>
    <row r="21" spans="1:22" ht="13.5">
      <c r="A21" s="61" t="s">
        <v>394</v>
      </c>
      <c r="B21" s="61" t="s">
        <v>413</v>
      </c>
      <c r="C21" s="61" t="s">
        <v>406</v>
      </c>
      <c r="D21" s="58" t="s">
        <v>414</v>
      </c>
      <c r="E21" s="58" t="s">
        <v>415</v>
      </c>
      <c r="F21" s="64">
        <v>0</v>
      </c>
      <c r="G21" s="58" t="s">
        <v>79</v>
      </c>
      <c r="H21" s="64">
        <v>0.21</v>
      </c>
      <c r="I21" s="64">
        <v>0.21</v>
      </c>
      <c r="J21" s="64">
        <v>0.21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5"/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</row>
    <row r="22" spans="1:22" ht="22.5">
      <c r="A22" s="61" t="s">
        <v>394</v>
      </c>
      <c r="B22" s="61" t="s">
        <v>405</v>
      </c>
      <c r="C22" s="61" t="s">
        <v>406</v>
      </c>
      <c r="D22" s="58" t="s">
        <v>416</v>
      </c>
      <c r="E22" s="58" t="s">
        <v>408</v>
      </c>
      <c r="F22" s="64">
        <v>0</v>
      </c>
      <c r="G22" s="58" t="s">
        <v>79</v>
      </c>
      <c r="H22" s="64">
        <v>13.7</v>
      </c>
      <c r="I22" s="64">
        <v>13.7</v>
      </c>
      <c r="J22" s="64">
        <v>13.7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5"/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</row>
    <row r="23" spans="1:22" ht="22.5">
      <c r="A23" s="61" t="s">
        <v>394</v>
      </c>
      <c r="B23" s="61" t="s">
        <v>417</v>
      </c>
      <c r="C23" s="61" t="s">
        <v>418</v>
      </c>
      <c r="D23" s="58" t="s">
        <v>108</v>
      </c>
      <c r="E23" s="58" t="s">
        <v>403</v>
      </c>
      <c r="F23" s="64">
        <v>0</v>
      </c>
      <c r="G23" s="58" t="s">
        <v>79</v>
      </c>
      <c r="H23" s="64">
        <v>7.2</v>
      </c>
      <c r="I23" s="64">
        <v>7.2</v>
      </c>
      <c r="J23" s="64">
        <v>7.2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5"/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</row>
    <row r="24" spans="1:22" ht="22.5">
      <c r="A24" s="61" t="s">
        <v>394</v>
      </c>
      <c r="B24" s="61" t="s">
        <v>419</v>
      </c>
      <c r="C24" s="61" t="s">
        <v>406</v>
      </c>
      <c r="D24" s="58" t="s">
        <v>119</v>
      </c>
      <c r="E24" s="58" t="s">
        <v>403</v>
      </c>
      <c r="F24" s="64">
        <v>0</v>
      </c>
      <c r="G24" s="58" t="s">
        <v>79</v>
      </c>
      <c r="H24" s="64">
        <v>0.11</v>
      </c>
      <c r="I24" s="64">
        <v>0.11</v>
      </c>
      <c r="J24" s="64">
        <v>0.11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5"/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</row>
    <row r="25" spans="1:22" ht="22.5">
      <c r="A25" s="61" t="s">
        <v>394</v>
      </c>
      <c r="B25" s="61" t="s">
        <v>420</v>
      </c>
      <c r="C25" s="61" t="s">
        <v>421</v>
      </c>
      <c r="D25" s="58" t="s">
        <v>422</v>
      </c>
      <c r="E25" s="58" t="s">
        <v>403</v>
      </c>
      <c r="F25" s="64">
        <v>0</v>
      </c>
      <c r="G25" s="58" t="s">
        <v>79</v>
      </c>
      <c r="H25" s="64">
        <v>17</v>
      </c>
      <c r="I25" s="64">
        <v>17</v>
      </c>
      <c r="J25" s="64">
        <v>17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5"/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</row>
    <row r="26" spans="1:22" ht="13.5">
      <c r="A26" s="61" t="s">
        <v>394</v>
      </c>
      <c r="B26" s="61" t="s">
        <v>423</v>
      </c>
      <c r="C26" s="61" t="s">
        <v>424</v>
      </c>
      <c r="D26" s="58" t="s">
        <v>425</v>
      </c>
      <c r="E26" s="58" t="s">
        <v>403</v>
      </c>
      <c r="F26" s="64">
        <v>0</v>
      </c>
      <c r="G26" s="58" t="s">
        <v>79</v>
      </c>
      <c r="H26" s="64">
        <v>34.450000000000003</v>
      </c>
      <c r="I26" s="64">
        <v>34.450000000000003</v>
      </c>
      <c r="J26" s="64">
        <v>34.450000000000003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5"/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</row>
    <row r="27" spans="1:22" ht="22.5">
      <c r="A27" s="61" t="s">
        <v>394</v>
      </c>
      <c r="B27" s="61" t="s">
        <v>426</v>
      </c>
      <c r="C27" s="61" t="s">
        <v>402</v>
      </c>
      <c r="D27" s="58" t="s">
        <v>99</v>
      </c>
      <c r="E27" s="58" t="s">
        <v>403</v>
      </c>
      <c r="F27" s="64">
        <v>0</v>
      </c>
      <c r="G27" s="58" t="s">
        <v>79</v>
      </c>
      <c r="H27" s="64">
        <v>4</v>
      </c>
      <c r="I27" s="64">
        <v>4</v>
      </c>
      <c r="J27" s="64">
        <v>4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5"/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</row>
    <row r="28" spans="1:22" ht="13.5">
      <c r="A28" s="61" t="s">
        <v>394</v>
      </c>
      <c r="B28" s="61" t="s">
        <v>427</v>
      </c>
      <c r="C28" s="61" t="s">
        <v>428</v>
      </c>
      <c r="D28" s="58" t="s">
        <v>429</v>
      </c>
      <c r="E28" s="58" t="s">
        <v>430</v>
      </c>
      <c r="F28" s="64">
        <v>0</v>
      </c>
      <c r="G28" s="58" t="s">
        <v>79</v>
      </c>
      <c r="H28" s="64">
        <v>1.35</v>
      </c>
      <c r="I28" s="64">
        <v>1.35</v>
      </c>
      <c r="J28" s="64">
        <v>1.35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5"/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</row>
    <row r="29" spans="1:22" ht="22.5">
      <c r="A29" s="61" t="s">
        <v>394</v>
      </c>
      <c r="B29" s="61" t="s">
        <v>431</v>
      </c>
      <c r="C29" s="61" t="s">
        <v>402</v>
      </c>
      <c r="D29" s="58" t="s">
        <v>99</v>
      </c>
      <c r="E29" s="58" t="s">
        <v>403</v>
      </c>
      <c r="F29" s="64">
        <v>0</v>
      </c>
      <c r="G29" s="58" t="s">
        <v>79</v>
      </c>
      <c r="H29" s="64">
        <v>40</v>
      </c>
      <c r="I29" s="64">
        <v>40</v>
      </c>
      <c r="J29" s="64">
        <v>40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5"/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</row>
    <row r="30" spans="1:22" ht="22.5">
      <c r="A30" s="61" t="s">
        <v>394</v>
      </c>
      <c r="B30" s="61" t="s">
        <v>432</v>
      </c>
      <c r="C30" s="61" t="s">
        <v>402</v>
      </c>
      <c r="D30" s="58" t="s">
        <v>99</v>
      </c>
      <c r="E30" s="58" t="s">
        <v>397</v>
      </c>
      <c r="F30" s="64">
        <v>0</v>
      </c>
      <c r="G30" s="58" t="s">
        <v>79</v>
      </c>
      <c r="H30" s="64">
        <v>7.4</v>
      </c>
      <c r="I30" s="64">
        <v>7.4</v>
      </c>
      <c r="J30" s="64">
        <v>7.4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5"/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</row>
    <row r="31" spans="1:22" ht="22.5">
      <c r="A31" s="61" t="s">
        <v>394</v>
      </c>
      <c r="B31" s="61" t="s">
        <v>433</v>
      </c>
      <c r="C31" s="61" t="s">
        <v>402</v>
      </c>
      <c r="D31" s="58" t="s">
        <v>99</v>
      </c>
      <c r="E31" s="58" t="s">
        <v>403</v>
      </c>
      <c r="F31" s="64">
        <v>0</v>
      </c>
      <c r="G31" s="58" t="s">
        <v>79</v>
      </c>
      <c r="H31" s="64">
        <v>5</v>
      </c>
      <c r="I31" s="64">
        <v>5</v>
      </c>
      <c r="J31" s="64">
        <v>5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5"/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</row>
    <row r="32" spans="1:22" ht="45">
      <c r="A32" s="61" t="s">
        <v>394</v>
      </c>
      <c r="B32" s="61" t="s">
        <v>434</v>
      </c>
      <c r="C32" s="61" t="s">
        <v>435</v>
      </c>
      <c r="D32" s="58" t="s">
        <v>99</v>
      </c>
      <c r="E32" s="58" t="s">
        <v>400</v>
      </c>
      <c r="F32" s="64">
        <v>0</v>
      </c>
      <c r="G32" s="58" t="s">
        <v>79</v>
      </c>
      <c r="H32" s="64">
        <v>2</v>
      </c>
      <c r="I32" s="64">
        <v>2</v>
      </c>
      <c r="J32" s="64">
        <v>2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5"/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</row>
    <row r="33" spans="1:22" ht="22.5">
      <c r="A33" s="61" t="s">
        <v>394</v>
      </c>
      <c r="B33" s="61" t="s">
        <v>436</v>
      </c>
      <c r="C33" s="61" t="s">
        <v>402</v>
      </c>
      <c r="D33" s="58" t="s">
        <v>99</v>
      </c>
      <c r="E33" s="58" t="s">
        <v>403</v>
      </c>
      <c r="F33" s="64">
        <v>0</v>
      </c>
      <c r="G33" s="58" t="s">
        <v>79</v>
      </c>
      <c r="H33" s="64">
        <v>28</v>
      </c>
      <c r="I33" s="64">
        <v>28</v>
      </c>
      <c r="J33" s="64">
        <v>28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5"/>
      <c r="Q33" s="64">
        <v>0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</row>
    <row r="34" spans="1:22" ht="13.5">
      <c r="A34" s="61" t="s">
        <v>394</v>
      </c>
      <c r="B34" s="61" t="s">
        <v>437</v>
      </c>
      <c r="C34" s="61" t="s">
        <v>438</v>
      </c>
      <c r="D34" s="58" t="s">
        <v>439</v>
      </c>
      <c r="E34" s="58" t="s">
        <v>403</v>
      </c>
      <c r="F34" s="64">
        <v>0</v>
      </c>
      <c r="G34" s="58" t="s">
        <v>79</v>
      </c>
      <c r="H34" s="64">
        <v>9.6</v>
      </c>
      <c r="I34" s="64">
        <v>9.6</v>
      </c>
      <c r="J34" s="64">
        <v>9.6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5"/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</row>
    <row r="35" spans="1:22" ht="13.5">
      <c r="A35" s="61" t="s">
        <v>394</v>
      </c>
      <c r="B35" s="61" t="s">
        <v>440</v>
      </c>
      <c r="C35" s="61" t="s">
        <v>421</v>
      </c>
      <c r="D35" s="58" t="s">
        <v>441</v>
      </c>
      <c r="E35" s="58" t="s">
        <v>442</v>
      </c>
      <c r="F35" s="64">
        <v>0</v>
      </c>
      <c r="G35" s="58" t="s">
        <v>79</v>
      </c>
      <c r="H35" s="64">
        <v>100</v>
      </c>
      <c r="I35" s="64">
        <v>100</v>
      </c>
      <c r="J35" s="64">
        <v>100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5"/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</row>
    <row r="36" spans="1:22" ht="22.5">
      <c r="A36" s="61" t="s">
        <v>394</v>
      </c>
      <c r="B36" s="61" t="s">
        <v>443</v>
      </c>
      <c r="C36" s="61" t="s">
        <v>402</v>
      </c>
      <c r="D36" s="58" t="s">
        <v>99</v>
      </c>
      <c r="E36" s="58" t="s">
        <v>403</v>
      </c>
      <c r="F36" s="64">
        <v>0</v>
      </c>
      <c r="G36" s="58" t="s">
        <v>79</v>
      </c>
      <c r="H36" s="64">
        <v>1.8</v>
      </c>
      <c r="I36" s="64">
        <v>1.8</v>
      </c>
      <c r="J36" s="64">
        <v>1.8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5"/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</row>
    <row r="37" spans="1:22" ht="22.5">
      <c r="A37" s="61" t="s">
        <v>394</v>
      </c>
      <c r="B37" s="61" t="s">
        <v>444</v>
      </c>
      <c r="C37" s="61" t="s">
        <v>396</v>
      </c>
      <c r="D37" s="58" t="s">
        <v>103</v>
      </c>
      <c r="E37" s="58" t="s">
        <v>403</v>
      </c>
      <c r="F37" s="64">
        <v>0</v>
      </c>
      <c r="G37" s="58" t="s">
        <v>79</v>
      </c>
      <c r="H37" s="64">
        <v>2.5</v>
      </c>
      <c r="I37" s="64">
        <v>2.5</v>
      </c>
      <c r="J37" s="64">
        <v>2.5</v>
      </c>
      <c r="K37" s="64">
        <v>0</v>
      </c>
      <c r="L37" s="64">
        <v>0</v>
      </c>
      <c r="M37" s="64">
        <v>0</v>
      </c>
      <c r="N37" s="64">
        <v>0</v>
      </c>
      <c r="O37" s="64">
        <v>0</v>
      </c>
      <c r="P37" s="65"/>
      <c r="Q37" s="64">
        <v>0</v>
      </c>
      <c r="R37" s="64">
        <v>0</v>
      </c>
      <c r="S37" s="64">
        <v>0</v>
      </c>
      <c r="T37" s="64">
        <v>0</v>
      </c>
      <c r="U37" s="64">
        <v>0</v>
      </c>
      <c r="V37" s="64">
        <v>0</v>
      </c>
    </row>
    <row r="38" spans="1:22" ht="13.5">
      <c r="A38" s="61" t="s">
        <v>394</v>
      </c>
      <c r="B38" s="61" t="s">
        <v>445</v>
      </c>
      <c r="C38" s="61" t="s">
        <v>406</v>
      </c>
      <c r="D38" s="58" t="s">
        <v>100</v>
      </c>
      <c r="E38" s="58" t="s">
        <v>403</v>
      </c>
      <c r="F38" s="64">
        <v>0</v>
      </c>
      <c r="G38" s="58" t="s">
        <v>79</v>
      </c>
      <c r="H38" s="64">
        <v>0.2</v>
      </c>
      <c r="I38" s="64">
        <v>0.2</v>
      </c>
      <c r="J38" s="64">
        <v>0.2</v>
      </c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65"/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</row>
    <row r="39" spans="1:22" ht="22.5">
      <c r="A39" s="61" t="s">
        <v>394</v>
      </c>
      <c r="B39" s="61" t="s">
        <v>446</v>
      </c>
      <c r="C39" s="61" t="s">
        <v>402</v>
      </c>
      <c r="D39" s="58" t="s">
        <v>99</v>
      </c>
      <c r="E39" s="58" t="s">
        <v>403</v>
      </c>
      <c r="F39" s="64">
        <v>0</v>
      </c>
      <c r="G39" s="58" t="s">
        <v>79</v>
      </c>
      <c r="H39" s="64">
        <v>8</v>
      </c>
      <c r="I39" s="64">
        <v>8</v>
      </c>
      <c r="J39" s="64">
        <v>8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5"/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</row>
    <row r="40" spans="1:22" ht="13.5">
      <c r="A40" s="61" t="s">
        <v>394</v>
      </c>
      <c r="B40" s="61" t="s">
        <v>447</v>
      </c>
      <c r="C40" s="61" t="s">
        <v>428</v>
      </c>
      <c r="D40" s="58" t="s">
        <v>448</v>
      </c>
      <c r="E40" s="58" t="s">
        <v>403</v>
      </c>
      <c r="F40" s="64">
        <v>0</v>
      </c>
      <c r="G40" s="58" t="s">
        <v>79</v>
      </c>
      <c r="H40" s="64">
        <v>40</v>
      </c>
      <c r="I40" s="64">
        <v>40</v>
      </c>
      <c r="J40" s="64">
        <v>40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5"/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</row>
    <row r="41" spans="1:22" ht="13.5">
      <c r="A41" s="61" t="s">
        <v>394</v>
      </c>
      <c r="B41" s="61" t="s">
        <v>449</v>
      </c>
      <c r="C41" s="61" t="s">
        <v>428</v>
      </c>
      <c r="D41" s="58" t="s">
        <v>429</v>
      </c>
      <c r="E41" s="58" t="s">
        <v>403</v>
      </c>
      <c r="F41" s="64">
        <v>0</v>
      </c>
      <c r="G41" s="58" t="s">
        <v>79</v>
      </c>
      <c r="H41" s="64">
        <v>8.1</v>
      </c>
      <c r="I41" s="64">
        <v>8.1</v>
      </c>
      <c r="J41" s="64">
        <v>8.1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5"/>
      <c r="Q41" s="64">
        <v>0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</row>
    <row r="42" spans="1:22" ht="13.5">
      <c r="A42" s="61" t="s">
        <v>394</v>
      </c>
      <c r="B42" s="61" t="s">
        <v>450</v>
      </c>
      <c r="C42" s="61" t="s">
        <v>451</v>
      </c>
      <c r="D42" s="58" t="s">
        <v>103</v>
      </c>
      <c r="E42" s="58" t="s">
        <v>452</v>
      </c>
      <c r="F42" s="64">
        <v>0</v>
      </c>
      <c r="G42" s="58" t="s">
        <v>79</v>
      </c>
      <c r="H42" s="64">
        <v>0.8</v>
      </c>
      <c r="I42" s="64">
        <v>0.8</v>
      </c>
      <c r="J42" s="64">
        <v>0.8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5"/>
      <c r="Q42" s="64">
        <v>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</row>
    <row r="43" spans="1:22" ht="13.5">
      <c r="A43" s="61" t="s">
        <v>394</v>
      </c>
      <c r="B43" s="61" t="s">
        <v>453</v>
      </c>
      <c r="C43" s="61" t="s">
        <v>406</v>
      </c>
      <c r="D43" s="58" t="s">
        <v>100</v>
      </c>
      <c r="E43" s="58" t="s">
        <v>397</v>
      </c>
      <c r="F43" s="64">
        <v>0</v>
      </c>
      <c r="G43" s="58" t="s">
        <v>79</v>
      </c>
      <c r="H43" s="64">
        <v>1.96</v>
      </c>
      <c r="I43" s="64">
        <v>1.96</v>
      </c>
      <c r="J43" s="64">
        <v>1.96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5"/>
      <c r="Q43" s="64">
        <v>0</v>
      </c>
      <c r="R43" s="64">
        <v>0</v>
      </c>
      <c r="S43" s="64">
        <v>0</v>
      </c>
      <c r="T43" s="64">
        <v>0</v>
      </c>
      <c r="U43" s="64">
        <v>0</v>
      </c>
      <c r="V43" s="64">
        <v>0</v>
      </c>
    </row>
    <row r="44" spans="1:22" ht="13.5">
      <c r="A44" s="61" t="s">
        <v>394</v>
      </c>
      <c r="B44" s="61" t="s">
        <v>454</v>
      </c>
      <c r="C44" s="61" t="s">
        <v>406</v>
      </c>
      <c r="D44" s="58" t="s">
        <v>100</v>
      </c>
      <c r="E44" s="58" t="s">
        <v>452</v>
      </c>
      <c r="F44" s="64">
        <v>0</v>
      </c>
      <c r="G44" s="58" t="s">
        <v>79</v>
      </c>
      <c r="H44" s="64">
        <v>0.78</v>
      </c>
      <c r="I44" s="64">
        <v>0.78</v>
      </c>
      <c r="J44" s="64">
        <v>0.78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5"/>
      <c r="Q44" s="64">
        <v>0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</row>
    <row r="45" spans="1:22" ht="22.5">
      <c r="A45" s="61" t="s">
        <v>394</v>
      </c>
      <c r="B45" s="61" t="s">
        <v>405</v>
      </c>
      <c r="C45" s="61" t="s">
        <v>406</v>
      </c>
      <c r="D45" s="58" t="s">
        <v>455</v>
      </c>
      <c r="E45" s="58" t="s">
        <v>408</v>
      </c>
      <c r="F45" s="64">
        <v>0</v>
      </c>
      <c r="G45" s="58" t="s">
        <v>79</v>
      </c>
      <c r="H45" s="64">
        <v>7.18</v>
      </c>
      <c r="I45" s="64">
        <v>7.18</v>
      </c>
      <c r="J45" s="64">
        <v>7.18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5"/>
      <c r="Q45" s="64">
        <v>0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</row>
    <row r="46" spans="1:22" ht="13.5">
      <c r="A46" s="61" t="s">
        <v>394</v>
      </c>
      <c r="B46" s="61" t="s">
        <v>456</v>
      </c>
      <c r="C46" s="61" t="s">
        <v>457</v>
      </c>
      <c r="D46" s="58" t="s">
        <v>458</v>
      </c>
      <c r="E46" s="58" t="s">
        <v>403</v>
      </c>
      <c r="F46" s="64">
        <v>0</v>
      </c>
      <c r="G46" s="58" t="s">
        <v>79</v>
      </c>
      <c r="H46" s="64">
        <v>5</v>
      </c>
      <c r="I46" s="64">
        <v>5</v>
      </c>
      <c r="J46" s="64">
        <v>5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5"/>
      <c r="Q46" s="64">
        <v>0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</row>
    <row r="47" spans="1:22" ht="13.5">
      <c r="A47" s="61" t="s">
        <v>394</v>
      </c>
      <c r="B47" s="61" t="s">
        <v>459</v>
      </c>
      <c r="C47" s="61" t="s">
        <v>460</v>
      </c>
      <c r="D47" s="58" t="s">
        <v>429</v>
      </c>
      <c r="E47" s="58" t="s">
        <v>442</v>
      </c>
      <c r="F47" s="64">
        <v>0</v>
      </c>
      <c r="G47" s="58" t="s">
        <v>79</v>
      </c>
      <c r="H47" s="64">
        <v>1.95</v>
      </c>
      <c r="I47" s="64">
        <v>1.95</v>
      </c>
      <c r="J47" s="64">
        <v>1.95</v>
      </c>
      <c r="K47" s="64">
        <v>0</v>
      </c>
      <c r="L47" s="64">
        <v>0</v>
      </c>
      <c r="M47" s="64">
        <v>0</v>
      </c>
      <c r="N47" s="64">
        <v>0</v>
      </c>
      <c r="O47" s="64">
        <v>0</v>
      </c>
      <c r="P47" s="65"/>
      <c r="Q47" s="64">
        <v>0</v>
      </c>
      <c r="R47" s="64">
        <v>0</v>
      </c>
      <c r="S47" s="64">
        <v>0</v>
      </c>
      <c r="T47" s="64">
        <v>0</v>
      </c>
      <c r="U47" s="64">
        <v>0</v>
      </c>
      <c r="V47" s="64">
        <v>0</v>
      </c>
    </row>
    <row r="48" spans="1:22" ht="22.5">
      <c r="A48" s="61" t="s">
        <v>394</v>
      </c>
      <c r="B48" s="61" t="s">
        <v>461</v>
      </c>
      <c r="C48" s="61" t="s">
        <v>402</v>
      </c>
      <c r="D48" s="58" t="s">
        <v>99</v>
      </c>
      <c r="E48" s="58" t="s">
        <v>400</v>
      </c>
      <c r="F48" s="64">
        <v>0</v>
      </c>
      <c r="G48" s="58" t="s">
        <v>79</v>
      </c>
      <c r="H48" s="64">
        <v>5</v>
      </c>
      <c r="I48" s="64">
        <v>5</v>
      </c>
      <c r="J48" s="64">
        <v>5</v>
      </c>
      <c r="K48" s="64">
        <v>0</v>
      </c>
      <c r="L48" s="64">
        <v>0</v>
      </c>
      <c r="M48" s="64">
        <v>0</v>
      </c>
      <c r="N48" s="64">
        <v>0</v>
      </c>
      <c r="O48" s="64">
        <v>0</v>
      </c>
      <c r="P48" s="65"/>
      <c r="Q48" s="64">
        <v>0</v>
      </c>
      <c r="R48" s="64">
        <v>0</v>
      </c>
      <c r="S48" s="64">
        <v>0</v>
      </c>
      <c r="T48" s="64">
        <v>0</v>
      </c>
      <c r="U48" s="64">
        <v>0</v>
      </c>
      <c r="V48" s="64">
        <v>0</v>
      </c>
    </row>
    <row r="49" spans="1:22" ht="22.5">
      <c r="A49" s="61" t="s">
        <v>462</v>
      </c>
      <c r="B49" s="61" t="s">
        <v>463</v>
      </c>
      <c r="C49" s="61" t="s">
        <v>464</v>
      </c>
      <c r="D49" s="58" t="s">
        <v>99</v>
      </c>
      <c r="E49" s="58" t="s">
        <v>400</v>
      </c>
      <c r="F49" s="64">
        <v>0</v>
      </c>
      <c r="G49" s="58" t="s">
        <v>80</v>
      </c>
      <c r="H49" s="64">
        <v>300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5"/>
      <c r="Q49" s="64">
        <v>0</v>
      </c>
      <c r="R49" s="64">
        <v>0</v>
      </c>
      <c r="S49" s="64">
        <v>300</v>
      </c>
      <c r="T49" s="64">
        <v>0</v>
      </c>
      <c r="U49" s="64">
        <v>0</v>
      </c>
      <c r="V49" s="64">
        <v>300</v>
      </c>
    </row>
    <row r="50" spans="1:22" ht="22.5">
      <c r="A50" s="61" t="s">
        <v>462</v>
      </c>
      <c r="B50" s="61" t="s">
        <v>465</v>
      </c>
      <c r="C50" s="61" t="s">
        <v>466</v>
      </c>
      <c r="D50" s="58" t="s">
        <v>99</v>
      </c>
      <c r="E50" s="58" t="s">
        <v>400</v>
      </c>
      <c r="F50" s="64">
        <v>0</v>
      </c>
      <c r="G50" s="58" t="s">
        <v>80</v>
      </c>
      <c r="H50" s="64">
        <v>120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5"/>
      <c r="Q50" s="64">
        <v>0</v>
      </c>
      <c r="R50" s="64">
        <v>0</v>
      </c>
      <c r="S50" s="64">
        <v>120</v>
      </c>
      <c r="T50" s="64">
        <v>0</v>
      </c>
      <c r="U50" s="64">
        <v>0</v>
      </c>
      <c r="V50" s="64">
        <v>120</v>
      </c>
    </row>
  </sheetData>
  <mergeCells count="22">
    <mergeCell ref="A1:V1"/>
    <mergeCell ref="A2:V2"/>
    <mergeCell ref="A3:G3"/>
    <mergeCell ref="H3:V3"/>
    <mergeCell ref="A4:A7"/>
    <mergeCell ref="B4:B7"/>
    <mergeCell ref="C4:C7"/>
    <mergeCell ref="D4:D7"/>
    <mergeCell ref="E4:E7"/>
    <mergeCell ref="F4:F7"/>
    <mergeCell ref="G4:G7"/>
    <mergeCell ref="H4:V4"/>
    <mergeCell ref="H5:H7"/>
    <mergeCell ref="I5:R5"/>
    <mergeCell ref="S5:V5"/>
    <mergeCell ref="V6:V7"/>
    <mergeCell ref="I6:P6"/>
    <mergeCell ref="R6:R7"/>
    <mergeCell ref="S6:S7"/>
    <mergeCell ref="T6:T7"/>
    <mergeCell ref="U6:U7"/>
    <mergeCell ref="Q6:Q7"/>
  </mergeCells>
  <phoneticPr fontId="20" type="noConversion"/>
  <pageMargins left="0.75138888888888899" right="0.75138888888888899" top="1" bottom="1" header="0.51180555555555596" footer="0.51180555555555596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J29" sqref="J29"/>
    </sheetView>
  </sheetViews>
  <sheetFormatPr defaultColWidth="9" defaultRowHeight="13.5"/>
  <cols>
    <col min="1" max="1" width="33.625" customWidth="1"/>
    <col min="2" max="2" width="23.625" customWidth="1"/>
    <col min="3" max="4" width="10.625" customWidth="1"/>
    <col min="5" max="7" width="8.625" customWidth="1"/>
  </cols>
  <sheetData>
    <row r="1" spans="1:7">
      <c r="A1" s="108"/>
      <c r="B1" s="108"/>
      <c r="C1" s="108"/>
      <c r="D1" s="108"/>
      <c r="E1" s="108"/>
      <c r="F1" s="108"/>
      <c r="G1" s="108"/>
    </row>
    <row r="2" spans="1:7" ht="20.25">
      <c r="A2" s="105" t="s">
        <v>307</v>
      </c>
      <c r="B2" s="105"/>
      <c r="C2" s="39"/>
      <c r="D2" s="39"/>
      <c r="E2" s="39"/>
      <c r="F2" s="39"/>
      <c r="G2" s="39"/>
    </row>
    <row r="3" spans="1:7" s="1" customFormat="1" ht="24" customHeight="1">
      <c r="A3" s="3" t="s">
        <v>524</v>
      </c>
      <c r="B3" s="6" t="s">
        <v>38</v>
      </c>
    </row>
    <row r="4" spans="1:7" s="1" customFormat="1" ht="12">
      <c r="A4" s="109" t="s">
        <v>3</v>
      </c>
      <c r="B4" s="110" t="s">
        <v>39</v>
      </c>
    </row>
    <row r="5" spans="1:7" s="1" customFormat="1" ht="12">
      <c r="A5" s="109"/>
      <c r="B5" s="110"/>
    </row>
    <row r="6" spans="1:7" s="96" customFormat="1" ht="22.5" customHeight="1">
      <c r="A6" s="94" t="s">
        <v>467</v>
      </c>
      <c r="B6" s="95">
        <v>15851.169999999998</v>
      </c>
    </row>
    <row r="7" spans="1:7" s="96" customFormat="1" ht="22.5" customHeight="1">
      <c r="A7" s="94" t="s">
        <v>468</v>
      </c>
      <c r="B7" s="95">
        <v>0</v>
      </c>
    </row>
    <row r="8" spans="1:7" s="96" customFormat="1" ht="22.5" customHeight="1">
      <c r="A8" s="94" t="s">
        <v>469</v>
      </c>
      <c r="B8" s="95">
        <v>0</v>
      </c>
    </row>
    <row r="9" spans="1:7" s="96" customFormat="1" ht="22.5" customHeight="1">
      <c r="A9" s="94" t="s">
        <v>470</v>
      </c>
      <c r="B9" s="95">
        <v>1.7</v>
      </c>
    </row>
    <row r="10" spans="1:7" s="96" customFormat="1" ht="22.5" customHeight="1">
      <c r="A10" s="94" t="s">
        <v>471</v>
      </c>
      <c r="B10" s="95">
        <v>0</v>
      </c>
    </row>
    <row r="11" spans="1:7" s="96" customFormat="1" ht="22.5" customHeight="1">
      <c r="A11" s="94" t="s">
        <v>472</v>
      </c>
      <c r="B11" s="95">
        <v>420</v>
      </c>
    </row>
    <row r="12" spans="1:7" s="96" customFormat="1" ht="22.5" customHeight="1">
      <c r="A12" s="94" t="s">
        <v>473</v>
      </c>
      <c r="B12" s="95">
        <v>12</v>
      </c>
    </row>
    <row r="13" spans="1:7" s="96" customFormat="1" ht="22.5" customHeight="1">
      <c r="A13" s="94"/>
      <c r="B13" s="97"/>
    </row>
    <row r="14" spans="1:7" s="54" customFormat="1" ht="22.5" customHeight="1">
      <c r="A14" s="87"/>
      <c r="B14" s="88"/>
    </row>
    <row r="15" spans="1:7" s="54" customFormat="1" ht="22.5" customHeight="1">
      <c r="A15" s="87"/>
      <c r="B15" s="88"/>
    </row>
    <row r="16" spans="1:7" s="54" customFormat="1" ht="22.5" customHeight="1">
      <c r="A16" s="87"/>
      <c r="B16" s="88"/>
    </row>
    <row r="17" spans="1:2" s="54" customFormat="1" ht="22.5" customHeight="1">
      <c r="A17" s="87"/>
      <c r="B17" s="88"/>
    </row>
    <row r="18" spans="1:2" s="54" customFormat="1" ht="22.5" customHeight="1">
      <c r="A18" s="87"/>
      <c r="B18" s="88"/>
    </row>
    <row r="19" spans="1:2" s="54" customFormat="1" ht="22.5" customHeight="1">
      <c r="A19" s="87"/>
      <c r="B19" s="88"/>
    </row>
    <row r="20" spans="1:2" s="54" customFormat="1" ht="22.5" customHeight="1">
      <c r="A20" s="87"/>
      <c r="B20" s="88"/>
    </row>
    <row r="21" spans="1:2" s="54" customFormat="1" ht="22.5" customHeight="1">
      <c r="A21" s="87"/>
      <c r="B21" s="88"/>
    </row>
    <row r="22" spans="1:2" s="54" customFormat="1" ht="22.5" customHeight="1">
      <c r="A22" s="87"/>
      <c r="B22" s="88"/>
    </row>
    <row r="23" spans="1:2" s="54" customFormat="1" ht="22.5" customHeight="1">
      <c r="A23" s="87"/>
      <c r="B23" s="88"/>
    </row>
    <row r="24" spans="1:2" s="54" customFormat="1" ht="22.5" customHeight="1">
      <c r="A24" s="87"/>
      <c r="B24" s="88"/>
    </row>
    <row r="25" spans="1:2" s="54" customFormat="1" ht="22.5" customHeight="1">
      <c r="A25" s="87"/>
      <c r="B25" s="88"/>
    </row>
    <row r="26" spans="1:2" s="54" customFormat="1" ht="22.5" customHeight="1">
      <c r="A26" s="87"/>
      <c r="B26" s="88"/>
    </row>
    <row r="27" spans="1:2" s="54" customFormat="1" ht="22.5" customHeight="1">
      <c r="A27" s="87"/>
      <c r="B27" s="88"/>
    </row>
    <row r="28" spans="1:2" s="54" customFormat="1" ht="22.5" customHeight="1">
      <c r="A28" s="87"/>
      <c r="B28" s="88"/>
    </row>
    <row r="29" spans="1:2" s="100" customFormat="1" ht="22.5" customHeight="1">
      <c r="A29" s="98" t="s">
        <v>474</v>
      </c>
      <c r="B29" s="99">
        <v>16284.87</v>
      </c>
    </row>
  </sheetData>
  <mergeCells count="4">
    <mergeCell ref="A1:G1"/>
    <mergeCell ref="A2:B2"/>
    <mergeCell ref="A4:A5"/>
    <mergeCell ref="B4:B5"/>
  </mergeCells>
  <phoneticPr fontId="20" type="noConversion"/>
  <printOptions horizontalCentered="1"/>
  <pageMargins left="0.39305555555555599" right="0.39305555555555599" top="0.74791666666666701" bottom="0.74791666666666701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9"/>
  <sheetViews>
    <sheetView workbookViewId="0">
      <selection activeCell="J29" sqref="J29"/>
    </sheetView>
  </sheetViews>
  <sheetFormatPr defaultColWidth="8" defaultRowHeight="14.25" customHeight="1"/>
  <cols>
    <col min="1" max="1" width="37.5" style="8" customWidth="1"/>
    <col min="2" max="2" width="26.625" style="8" customWidth="1"/>
    <col min="3" max="16382" width="8" style="1"/>
  </cols>
  <sheetData>
    <row r="1" spans="1:2" s="1" customFormat="1" ht="12">
      <c r="A1" s="28"/>
      <c r="B1" s="8"/>
    </row>
    <row r="2" spans="1:2" s="1" customFormat="1" ht="36" customHeight="1">
      <c r="A2" s="105" t="s">
        <v>308</v>
      </c>
      <c r="B2" s="105"/>
    </row>
    <row r="3" spans="1:2" s="1" customFormat="1" ht="19.5" customHeight="1">
      <c r="A3" s="3" t="s">
        <v>522</v>
      </c>
      <c r="B3" s="6" t="s">
        <v>0</v>
      </c>
    </row>
    <row r="4" spans="1:2" s="1" customFormat="1" ht="17.25" customHeight="1">
      <c r="A4" s="109" t="s">
        <v>5</v>
      </c>
      <c r="B4" s="110" t="s">
        <v>39</v>
      </c>
    </row>
    <row r="5" spans="1:2" s="1" customFormat="1" ht="21" customHeight="1">
      <c r="A5" s="109"/>
      <c r="B5" s="110"/>
    </row>
    <row r="6" spans="1:2" s="91" customFormat="1" ht="24" customHeight="1">
      <c r="A6" s="89" t="s">
        <v>475</v>
      </c>
      <c r="B6" s="90">
        <v>0</v>
      </c>
    </row>
    <row r="7" spans="1:2" s="91" customFormat="1" ht="24" customHeight="1">
      <c r="A7" s="89" t="s">
        <v>476</v>
      </c>
      <c r="B7" s="90">
        <v>0</v>
      </c>
    </row>
    <row r="8" spans="1:2" s="91" customFormat="1" ht="24" customHeight="1">
      <c r="A8" s="89" t="s">
        <v>477</v>
      </c>
      <c r="B8" s="90">
        <v>0</v>
      </c>
    </row>
    <row r="9" spans="1:2" s="91" customFormat="1" ht="24" customHeight="1">
      <c r="A9" s="89" t="s">
        <v>478</v>
      </c>
      <c r="B9" s="90">
        <v>0</v>
      </c>
    </row>
    <row r="10" spans="1:2" s="91" customFormat="1" ht="24" customHeight="1">
      <c r="A10" s="89" t="s">
        <v>479</v>
      </c>
      <c r="B10" s="90">
        <v>14481.34</v>
      </c>
    </row>
    <row r="11" spans="1:2" s="91" customFormat="1" ht="24" customHeight="1">
      <c r="A11" s="89" t="s">
        <v>480</v>
      </c>
      <c r="B11" s="90">
        <v>0</v>
      </c>
    </row>
    <row r="12" spans="1:2" s="91" customFormat="1" ht="24" customHeight="1">
      <c r="A12" s="89" t="s">
        <v>481</v>
      </c>
      <c r="B12" s="90">
        <v>0</v>
      </c>
    </row>
    <row r="13" spans="1:2" s="91" customFormat="1" ht="24" customHeight="1">
      <c r="A13" s="89" t="s">
        <v>482</v>
      </c>
      <c r="B13" s="90">
        <v>1143.0900000000001</v>
      </c>
    </row>
    <row r="14" spans="1:2" s="91" customFormat="1" ht="24" customHeight="1">
      <c r="A14" s="89" t="s">
        <v>483</v>
      </c>
      <c r="B14" s="90">
        <v>0</v>
      </c>
    </row>
    <row r="15" spans="1:2" s="91" customFormat="1" ht="24" customHeight="1">
      <c r="A15" s="89" t="s">
        <v>484</v>
      </c>
      <c r="B15" s="90">
        <v>0</v>
      </c>
    </row>
    <row r="16" spans="1:2" s="91" customFormat="1" ht="24" customHeight="1">
      <c r="A16" s="89" t="s">
        <v>485</v>
      </c>
      <c r="B16" s="90">
        <v>0</v>
      </c>
    </row>
    <row r="17" spans="1:2" s="91" customFormat="1" ht="24" customHeight="1">
      <c r="A17" s="89" t="s">
        <v>486</v>
      </c>
      <c r="B17" s="90">
        <v>0</v>
      </c>
    </row>
    <row r="18" spans="1:2" s="91" customFormat="1" ht="24" customHeight="1">
      <c r="A18" s="89" t="s">
        <v>487</v>
      </c>
      <c r="B18" s="90">
        <v>0</v>
      </c>
    </row>
    <row r="19" spans="1:2" s="91" customFormat="1" ht="24" customHeight="1">
      <c r="A19" s="89" t="s">
        <v>488</v>
      </c>
      <c r="B19" s="90">
        <v>0</v>
      </c>
    </row>
    <row r="20" spans="1:2" s="91" customFormat="1" ht="24" customHeight="1">
      <c r="A20" s="89" t="s">
        <v>489</v>
      </c>
      <c r="B20" s="90">
        <v>0</v>
      </c>
    </row>
    <row r="21" spans="1:2" s="91" customFormat="1" ht="24" customHeight="1">
      <c r="A21" s="89" t="s">
        <v>490</v>
      </c>
      <c r="B21" s="90">
        <v>0</v>
      </c>
    </row>
    <row r="22" spans="1:2" s="91" customFormat="1" ht="24" customHeight="1">
      <c r="A22" s="89" t="s">
        <v>491</v>
      </c>
      <c r="B22" s="90">
        <v>0</v>
      </c>
    </row>
    <row r="23" spans="1:2" s="91" customFormat="1" ht="24" customHeight="1">
      <c r="A23" s="89" t="s">
        <v>492</v>
      </c>
      <c r="B23" s="90">
        <v>0</v>
      </c>
    </row>
    <row r="24" spans="1:2" s="91" customFormat="1" ht="24" customHeight="1">
      <c r="A24" s="89" t="s">
        <v>493</v>
      </c>
      <c r="B24" s="90">
        <v>660.44</v>
      </c>
    </row>
    <row r="25" spans="1:2" s="91" customFormat="1" ht="24" customHeight="1">
      <c r="A25" s="89" t="s">
        <v>494</v>
      </c>
      <c r="B25" s="90">
        <v>0</v>
      </c>
    </row>
    <row r="26" spans="1:2" s="91" customFormat="1" ht="24" customHeight="1">
      <c r="A26" s="89" t="s">
        <v>495</v>
      </c>
      <c r="B26" s="90">
        <v>0</v>
      </c>
    </row>
    <row r="27" spans="1:2" s="91" customFormat="1" ht="24" customHeight="1">
      <c r="A27" s="89" t="s">
        <v>496</v>
      </c>
      <c r="B27" s="90">
        <v>0</v>
      </c>
    </row>
    <row r="28" spans="1:2" s="91" customFormat="1" ht="14.25" customHeight="1">
      <c r="A28" s="89" t="s">
        <v>497</v>
      </c>
      <c r="B28" s="90">
        <v>0</v>
      </c>
    </row>
    <row r="29" spans="1:2" s="91" customFormat="1" ht="29.25" customHeight="1">
      <c r="A29" s="92" t="s">
        <v>147</v>
      </c>
      <c r="B29" s="93">
        <v>16284.87</v>
      </c>
    </row>
  </sheetData>
  <mergeCells count="3">
    <mergeCell ref="A2:B2"/>
    <mergeCell ref="A4:A5"/>
    <mergeCell ref="B4:B5"/>
  </mergeCells>
  <phoneticPr fontId="20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showGridLines="0" workbookViewId="0">
      <selection activeCell="J29" sqref="J29"/>
    </sheetView>
  </sheetViews>
  <sheetFormatPr defaultColWidth="8" defaultRowHeight="14.25" customHeight="1"/>
  <cols>
    <col min="1" max="1" width="35.5" style="8" customWidth="1"/>
    <col min="2" max="2" width="19.5" style="8" customWidth="1"/>
    <col min="3" max="3" width="35.875" style="8" bestFit="1" customWidth="1"/>
    <col min="4" max="4" width="20" style="8" customWidth="1"/>
    <col min="5" max="16384" width="8" style="8"/>
  </cols>
  <sheetData>
    <row r="1" spans="1:4" ht="12">
      <c r="A1" s="28"/>
      <c r="B1" s="28"/>
      <c r="C1" s="28"/>
    </row>
    <row r="2" spans="1:4" ht="33" customHeight="1">
      <c r="A2" s="105" t="s">
        <v>309</v>
      </c>
      <c r="B2" s="105"/>
      <c r="C2" s="105"/>
      <c r="D2" s="105"/>
    </row>
    <row r="3" spans="1:4" ht="13.5">
      <c r="A3" s="3" t="s">
        <v>524</v>
      </c>
      <c r="B3" s="29"/>
      <c r="C3" s="29"/>
      <c r="D3" s="7" t="s">
        <v>0</v>
      </c>
    </row>
    <row r="4" spans="1:4" ht="26.1" customHeight="1">
      <c r="A4" s="106" t="s">
        <v>1</v>
      </c>
      <c r="B4" s="106"/>
      <c r="C4" s="106" t="s">
        <v>2</v>
      </c>
      <c r="D4" s="106"/>
    </row>
    <row r="5" spans="1:4" ht="26.1" customHeight="1">
      <c r="A5" s="113" t="s">
        <v>3</v>
      </c>
      <c r="B5" s="111" t="s">
        <v>4</v>
      </c>
      <c r="C5" s="113" t="s">
        <v>40</v>
      </c>
      <c r="D5" s="111" t="s">
        <v>4</v>
      </c>
    </row>
    <row r="6" spans="1:4" ht="26.1" customHeight="1">
      <c r="A6" s="114"/>
      <c r="B6" s="112"/>
      <c r="C6" s="114"/>
      <c r="D6" s="112"/>
    </row>
    <row r="7" spans="1:4" ht="26.1" customHeight="1">
      <c r="A7" s="30" t="s">
        <v>41</v>
      </c>
      <c r="B7" s="31">
        <v>15851.17</v>
      </c>
      <c r="C7" s="32" t="s">
        <v>42</v>
      </c>
      <c r="D7" s="31"/>
    </row>
    <row r="8" spans="1:4" ht="26.1" customHeight="1">
      <c r="A8" s="30" t="s">
        <v>43</v>
      </c>
      <c r="B8" s="31">
        <v>15851.17</v>
      </c>
      <c r="C8" s="33" t="s">
        <v>44</v>
      </c>
      <c r="D8" s="31"/>
    </row>
    <row r="9" spans="1:4" ht="26.1" customHeight="1">
      <c r="A9" s="30" t="s">
        <v>45</v>
      </c>
      <c r="B9" s="31">
        <v>9961.81</v>
      </c>
      <c r="C9" s="33" t="s">
        <v>46</v>
      </c>
      <c r="D9" s="31"/>
    </row>
    <row r="10" spans="1:4" ht="26.1" customHeight="1">
      <c r="A10" s="30" t="s">
        <v>47</v>
      </c>
      <c r="B10" s="31"/>
      <c r="C10" s="33" t="s">
        <v>48</v>
      </c>
      <c r="D10" s="31"/>
    </row>
    <row r="11" spans="1:4" ht="26.1" customHeight="1">
      <c r="A11" s="30" t="s">
        <v>49</v>
      </c>
      <c r="B11" s="31"/>
      <c r="C11" s="33" t="s">
        <v>50</v>
      </c>
      <c r="D11" s="31"/>
    </row>
    <row r="12" spans="1:4" ht="26.1" customHeight="1">
      <c r="A12" s="30" t="s">
        <v>51</v>
      </c>
      <c r="B12" s="31"/>
      <c r="C12" s="33" t="s">
        <v>52</v>
      </c>
      <c r="D12" s="31">
        <v>14059.64</v>
      </c>
    </row>
    <row r="13" spans="1:4" ht="26.1" customHeight="1">
      <c r="A13" s="30" t="s">
        <v>53</v>
      </c>
      <c r="B13" s="31">
        <v>5889.36</v>
      </c>
      <c r="C13" s="33" t="s">
        <v>54</v>
      </c>
      <c r="D13" s="31"/>
    </row>
    <row r="14" spans="1:4" ht="26.1" customHeight="1">
      <c r="A14" s="30" t="s">
        <v>55</v>
      </c>
      <c r="B14" s="31"/>
      <c r="C14" s="33" t="s">
        <v>56</v>
      </c>
      <c r="D14" s="31"/>
    </row>
    <row r="15" spans="1:4" ht="26.1" customHeight="1">
      <c r="A15" s="30" t="s">
        <v>57</v>
      </c>
      <c r="B15" s="32"/>
      <c r="C15" s="33" t="s">
        <v>58</v>
      </c>
      <c r="D15" s="31">
        <v>1143.0899999999999</v>
      </c>
    </row>
    <row r="16" spans="1:4" ht="26.1" customHeight="1">
      <c r="A16" s="30" t="s">
        <v>59</v>
      </c>
      <c r="B16" s="31"/>
      <c r="C16" s="33" t="s">
        <v>60</v>
      </c>
      <c r="D16" s="31"/>
    </row>
    <row r="17" spans="1:4" ht="26.1" customHeight="1">
      <c r="A17" s="30" t="s">
        <v>61</v>
      </c>
      <c r="B17" s="31">
        <v>12</v>
      </c>
      <c r="C17" s="33" t="s">
        <v>62</v>
      </c>
      <c r="D17" s="31"/>
    </row>
    <row r="18" spans="1:4" ht="26.1" customHeight="1">
      <c r="A18" s="30"/>
      <c r="B18" s="31"/>
      <c r="C18" s="33" t="s">
        <v>63</v>
      </c>
      <c r="D18" s="31"/>
    </row>
    <row r="19" spans="1:4" ht="26.1" customHeight="1">
      <c r="A19" s="30"/>
      <c r="B19" s="31"/>
      <c r="C19" s="33" t="s">
        <v>64</v>
      </c>
      <c r="D19" s="31"/>
    </row>
    <row r="20" spans="1:4" ht="26.1" customHeight="1">
      <c r="A20" s="30"/>
      <c r="B20" s="31"/>
      <c r="C20" s="33" t="s">
        <v>65</v>
      </c>
      <c r="D20" s="31"/>
    </row>
    <row r="21" spans="1:4" ht="26.1" customHeight="1">
      <c r="A21" s="30"/>
      <c r="B21" s="31"/>
      <c r="C21" s="30" t="s">
        <v>66</v>
      </c>
      <c r="D21" s="31"/>
    </row>
    <row r="22" spans="1:4" ht="26.1" customHeight="1">
      <c r="A22" s="30"/>
      <c r="B22" s="34"/>
      <c r="C22" s="30" t="s">
        <v>67</v>
      </c>
      <c r="D22" s="31"/>
    </row>
    <row r="23" spans="1:4" ht="26.1" customHeight="1">
      <c r="A23" s="30"/>
      <c r="B23" s="34"/>
      <c r="C23" s="30" t="s">
        <v>68</v>
      </c>
      <c r="D23" s="31"/>
    </row>
    <row r="24" spans="1:4" ht="26.1" customHeight="1">
      <c r="A24" s="30"/>
      <c r="B24" s="34"/>
      <c r="C24" s="30" t="s">
        <v>69</v>
      </c>
      <c r="D24" s="31"/>
    </row>
    <row r="25" spans="1:4" ht="26.1" customHeight="1">
      <c r="A25" s="32"/>
      <c r="B25" s="34"/>
      <c r="C25" s="30" t="s">
        <v>70</v>
      </c>
      <c r="D25" s="31"/>
    </row>
    <row r="26" spans="1:4" ht="26.1" customHeight="1">
      <c r="A26" s="33"/>
      <c r="B26" s="34"/>
      <c r="C26" s="30" t="s">
        <v>71</v>
      </c>
      <c r="D26" s="31">
        <v>660.44</v>
      </c>
    </row>
    <row r="27" spans="1:4" ht="26.1" customHeight="1">
      <c r="A27" s="32"/>
      <c r="B27" s="34"/>
      <c r="C27" s="30" t="s">
        <v>72</v>
      </c>
      <c r="D27" s="31"/>
    </row>
    <row r="28" spans="1:4" ht="26.1" customHeight="1">
      <c r="A28" s="32"/>
      <c r="B28" s="34"/>
      <c r="C28" s="30" t="s">
        <v>73</v>
      </c>
      <c r="D28" s="31"/>
    </row>
    <row r="29" spans="1:4" ht="26.1" customHeight="1">
      <c r="A29" s="33"/>
      <c r="B29" s="34"/>
      <c r="C29" s="30" t="s">
        <v>74</v>
      </c>
      <c r="D29" s="31"/>
    </row>
    <row r="30" spans="1:4" ht="26.1" customHeight="1">
      <c r="A30" s="33"/>
      <c r="B30" s="34"/>
      <c r="C30" s="30" t="s">
        <v>75</v>
      </c>
      <c r="D30" s="31"/>
    </row>
    <row r="31" spans="1:4" ht="26.1" customHeight="1">
      <c r="A31" s="33"/>
      <c r="B31" s="34"/>
      <c r="C31" s="30" t="s">
        <v>76</v>
      </c>
      <c r="D31" s="31"/>
    </row>
    <row r="32" spans="1:4" ht="26.1" customHeight="1">
      <c r="A32" s="26" t="s">
        <v>36</v>
      </c>
      <c r="B32" s="35">
        <v>15863.17</v>
      </c>
      <c r="C32" s="26" t="s">
        <v>37</v>
      </c>
      <c r="D32" s="35">
        <v>15863.17</v>
      </c>
    </row>
  </sheetData>
  <mergeCells count="7">
    <mergeCell ref="D5:D6"/>
    <mergeCell ref="C5:C6"/>
    <mergeCell ref="B5:B6"/>
    <mergeCell ref="A5:A6"/>
    <mergeCell ref="A2:D2"/>
    <mergeCell ref="A4:B4"/>
    <mergeCell ref="C4:D4"/>
  </mergeCells>
  <phoneticPr fontId="20" type="noConversion"/>
  <printOptions horizontalCentered="1"/>
  <pageMargins left="0.59027777777777801" right="0.59027777777777801" top="0.196527777777778" bottom="0.196527777777778" header="0.196527777777778" footer="0.196527777777778"/>
  <pageSetup paperSize="9" scale="74" orientation="landscape" blackAndWhite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3"/>
  <sheetViews>
    <sheetView workbookViewId="0">
      <selection activeCell="J29" sqref="J29"/>
    </sheetView>
  </sheetViews>
  <sheetFormatPr defaultColWidth="9" defaultRowHeight="13.5"/>
  <cols>
    <col min="1" max="1" width="3.75" style="53" bestFit="1" customWidth="1"/>
    <col min="2" max="3" width="3.375" style="53" bestFit="1" customWidth="1"/>
    <col min="4" max="4" width="21.375" style="53" bestFit="1" customWidth="1"/>
    <col min="5" max="6" width="7.5" style="53" bestFit="1" customWidth="1"/>
    <col min="7" max="7" width="8.375" style="53" customWidth="1"/>
    <col min="8" max="8" width="9.25" style="53" customWidth="1"/>
    <col min="9" max="9" width="9" style="53"/>
    <col min="10" max="10" width="7.5" style="53" bestFit="1" customWidth="1"/>
    <col min="11" max="11" width="7.5" style="53" customWidth="1"/>
    <col min="12" max="12" width="7.625" style="53" customWidth="1"/>
    <col min="13" max="13" width="11.25" style="53" customWidth="1"/>
    <col min="14" max="14" width="8" style="53" customWidth="1"/>
    <col min="15" max="15" width="7.5" style="53" bestFit="1" customWidth="1"/>
    <col min="16" max="16" width="7.25" style="53" customWidth="1"/>
    <col min="17" max="18" width="7.5" style="53" bestFit="1" customWidth="1"/>
    <col min="19" max="19" width="8.875" style="53" customWidth="1"/>
    <col min="20" max="20" width="9" style="53" customWidth="1"/>
    <col min="21" max="21" width="9" style="53"/>
    <col min="22" max="22" width="7.5" style="53" bestFit="1" customWidth="1"/>
    <col min="23" max="23" width="8" style="53" customWidth="1"/>
    <col min="24" max="24" width="7.5" style="53" customWidth="1"/>
    <col min="25" max="25" width="10.25" style="53" customWidth="1"/>
    <col min="26" max="26" width="6.75" style="53" customWidth="1"/>
    <col min="27" max="27" width="9.25" style="53" customWidth="1"/>
    <col min="28" max="28" width="5.25" style="53" bestFit="1" customWidth="1"/>
    <col min="29" max="29" width="7.125" style="53" customWidth="1"/>
    <col min="30" max="31" width="9" style="53"/>
    <col min="32" max="16384" width="9" style="54"/>
  </cols>
  <sheetData>
    <row r="1" spans="1:29" ht="32.25" customHeight="1">
      <c r="A1" s="128" t="s">
        <v>370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</row>
    <row r="3" spans="1:29">
      <c r="A3" s="129" t="s">
        <v>525</v>
      </c>
      <c r="B3" s="119"/>
      <c r="C3" s="119"/>
      <c r="D3" s="119"/>
      <c r="E3" s="130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30"/>
      <c r="AC3" s="119"/>
    </row>
    <row r="4" spans="1:29">
      <c r="A4" s="115" t="s">
        <v>77</v>
      </c>
      <c r="B4" s="116"/>
      <c r="C4" s="117"/>
      <c r="D4" s="115" t="s">
        <v>78</v>
      </c>
      <c r="E4" s="115" t="s">
        <v>79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5"/>
      <c r="AB4" s="115" t="s">
        <v>80</v>
      </c>
      <c r="AC4" s="117"/>
    </row>
    <row r="5" spans="1:29">
      <c r="A5" s="118"/>
      <c r="B5" s="119"/>
      <c r="C5" s="120"/>
      <c r="D5" s="127"/>
      <c r="E5" s="115" t="s">
        <v>81</v>
      </c>
      <c r="F5" s="126"/>
      <c r="G5" s="126"/>
      <c r="H5" s="126"/>
      <c r="I5" s="126"/>
      <c r="J5" s="126"/>
      <c r="K5" s="126"/>
      <c r="L5" s="126"/>
      <c r="M5" s="126"/>
      <c r="N5" s="125"/>
      <c r="O5" s="115" t="s">
        <v>82</v>
      </c>
      <c r="P5" s="115" t="s">
        <v>83</v>
      </c>
      <c r="Q5" s="115" t="s">
        <v>84</v>
      </c>
      <c r="R5" s="126"/>
      <c r="S5" s="126"/>
      <c r="T5" s="126"/>
      <c r="U5" s="126"/>
      <c r="V5" s="126"/>
      <c r="W5" s="126"/>
      <c r="X5" s="126"/>
      <c r="Y5" s="126"/>
      <c r="Z5" s="125"/>
      <c r="AA5" s="55" t="s">
        <v>371</v>
      </c>
      <c r="AB5" s="121"/>
      <c r="AC5" s="123"/>
    </row>
    <row r="6" spans="1:29">
      <c r="A6" s="121"/>
      <c r="B6" s="122"/>
      <c r="C6" s="123"/>
      <c r="D6" s="127"/>
      <c r="E6" s="115" t="s">
        <v>85</v>
      </c>
      <c r="F6" s="115" t="s">
        <v>86</v>
      </c>
      <c r="G6" s="126"/>
      <c r="H6" s="126"/>
      <c r="I6" s="125"/>
      <c r="J6" s="115" t="s">
        <v>87</v>
      </c>
      <c r="K6" s="126"/>
      <c r="L6" s="126"/>
      <c r="M6" s="125"/>
      <c r="N6" s="115" t="s">
        <v>88</v>
      </c>
      <c r="O6" s="127"/>
      <c r="P6" s="127"/>
      <c r="Q6" s="115" t="s">
        <v>85</v>
      </c>
      <c r="R6" s="115" t="s">
        <v>86</v>
      </c>
      <c r="S6" s="126"/>
      <c r="T6" s="126"/>
      <c r="U6" s="125"/>
      <c r="V6" s="115" t="s">
        <v>87</v>
      </c>
      <c r="W6" s="126"/>
      <c r="X6" s="126"/>
      <c r="Y6" s="125"/>
      <c r="Z6" s="115" t="s">
        <v>88</v>
      </c>
      <c r="AA6" s="115" t="s">
        <v>372</v>
      </c>
      <c r="AB6" s="115" t="s">
        <v>89</v>
      </c>
      <c r="AC6" s="115" t="s">
        <v>90</v>
      </c>
    </row>
    <row r="7" spans="1:29">
      <c r="A7" s="115" t="s">
        <v>91</v>
      </c>
      <c r="B7" s="115" t="s">
        <v>92</v>
      </c>
      <c r="C7" s="115" t="s">
        <v>93</v>
      </c>
      <c r="D7" s="127"/>
      <c r="E7" s="127"/>
      <c r="F7" s="115" t="s">
        <v>89</v>
      </c>
      <c r="G7" s="115" t="s">
        <v>373</v>
      </c>
      <c r="H7" s="125"/>
      <c r="I7" s="115" t="s">
        <v>258</v>
      </c>
      <c r="J7" s="115" t="s">
        <v>85</v>
      </c>
      <c r="K7" s="115" t="s">
        <v>94</v>
      </c>
      <c r="L7" s="115" t="s">
        <v>95</v>
      </c>
      <c r="M7" s="115" t="s">
        <v>96</v>
      </c>
      <c r="N7" s="127"/>
      <c r="O7" s="127"/>
      <c r="P7" s="127"/>
      <c r="Q7" s="127"/>
      <c r="R7" s="115" t="s">
        <v>89</v>
      </c>
      <c r="S7" s="115" t="s">
        <v>373</v>
      </c>
      <c r="T7" s="125"/>
      <c r="U7" s="115" t="s">
        <v>258</v>
      </c>
      <c r="V7" s="115" t="s">
        <v>89</v>
      </c>
      <c r="W7" s="115" t="s">
        <v>94</v>
      </c>
      <c r="X7" s="115" t="s">
        <v>95</v>
      </c>
      <c r="Y7" s="115" t="s">
        <v>96</v>
      </c>
      <c r="Z7" s="127"/>
      <c r="AA7" s="127"/>
      <c r="AB7" s="127"/>
      <c r="AC7" s="127"/>
    </row>
    <row r="8" spans="1:29" ht="27">
      <c r="A8" s="124"/>
      <c r="B8" s="124"/>
      <c r="C8" s="124"/>
      <c r="D8" s="124"/>
      <c r="E8" s="124"/>
      <c r="F8" s="124"/>
      <c r="G8" s="84" t="s">
        <v>97</v>
      </c>
      <c r="H8" s="55" t="s">
        <v>98</v>
      </c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55" t="s">
        <v>97</v>
      </c>
      <c r="T8" s="55" t="s">
        <v>98</v>
      </c>
      <c r="U8" s="124"/>
      <c r="V8" s="124"/>
      <c r="W8" s="124"/>
      <c r="X8" s="124"/>
      <c r="Y8" s="124"/>
      <c r="Z8" s="124"/>
      <c r="AA8" s="124"/>
      <c r="AB8" s="124"/>
      <c r="AC8" s="124"/>
    </row>
    <row r="9" spans="1:29">
      <c r="A9" s="56" t="s">
        <v>99</v>
      </c>
      <c r="B9" s="56" t="s">
        <v>100</v>
      </c>
      <c r="C9" s="56" t="s">
        <v>101</v>
      </c>
      <c r="D9" s="56" t="s">
        <v>102</v>
      </c>
      <c r="E9" s="56" t="s">
        <v>103</v>
      </c>
      <c r="F9" s="56" t="s">
        <v>104</v>
      </c>
      <c r="G9" s="56" t="s">
        <v>105</v>
      </c>
      <c r="H9" s="56" t="s">
        <v>106</v>
      </c>
      <c r="I9" s="56" t="s">
        <v>107</v>
      </c>
      <c r="J9" s="56" t="s">
        <v>108</v>
      </c>
      <c r="K9" s="56" t="s">
        <v>109</v>
      </c>
      <c r="L9" s="56" t="s">
        <v>110</v>
      </c>
      <c r="M9" s="56" t="s">
        <v>111</v>
      </c>
      <c r="N9" s="56" t="s">
        <v>112</v>
      </c>
      <c r="O9" s="56" t="s">
        <v>113</v>
      </c>
      <c r="P9" s="56" t="s">
        <v>114</v>
      </c>
      <c r="Q9" s="56" t="s">
        <v>115</v>
      </c>
      <c r="R9" s="56" t="s">
        <v>116</v>
      </c>
      <c r="S9" s="56" t="s">
        <v>117</v>
      </c>
      <c r="T9" s="56" t="s">
        <v>118</v>
      </c>
      <c r="U9" s="56" t="s">
        <v>119</v>
      </c>
      <c r="V9" s="56" t="s">
        <v>120</v>
      </c>
      <c r="W9" s="56" t="s">
        <v>121</v>
      </c>
      <c r="X9" s="56" t="s">
        <v>122</v>
      </c>
      <c r="Y9" s="56" t="s">
        <v>123</v>
      </c>
      <c r="Z9" s="56" t="s">
        <v>124</v>
      </c>
      <c r="AA9" s="56" t="s">
        <v>125</v>
      </c>
      <c r="AB9" s="56" t="s">
        <v>126</v>
      </c>
      <c r="AC9" s="56" t="s">
        <v>374</v>
      </c>
    </row>
    <row r="10" spans="1:29">
      <c r="A10" s="57"/>
      <c r="B10" s="57"/>
      <c r="C10" s="57"/>
      <c r="D10" s="58" t="s">
        <v>85</v>
      </c>
      <c r="E10" s="59">
        <v>9961.81</v>
      </c>
      <c r="F10" s="59">
        <v>7402.1299999999992</v>
      </c>
      <c r="G10" s="59">
        <v>0</v>
      </c>
      <c r="H10" s="59">
        <v>5889.48</v>
      </c>
      <c r="I10" s="59">
        <v>1512.65</v>
      </c>
      <c r="J10" s="59">
        <v>2559.6800000000003</v>
      </c>
      <c r="K10" s="59">
        <v>3</v>
      </c>
      <c r="L10" s="59">
        <v>28.5</v>
      </c>
      <c r="M10" s="59">
        <v>7.02</v>
      </c>
      <c r="N10" s="59">
        <v>0</v>
      </c>
      <c r="O10" s="59">
        <v>2490.4899999999998</v>
      </c>
      <c r="P10" s="59">
        <v>0</v>
      </c>
      <c r="Q10" s="59">
        <v>7471.32</v>
      </c>
      <c r="R10" s="59">
        <v>5551.59</v>
      </c>
      <c r="S10" s="59">
        <v>0</v>
      </c>
      <c r="T10" s="59">
        <v>4417.1099999999997</v>
      </c>
      <c r="U10" s="59">
        <v>1134.48</v>
      </c>
      <c r="V10" s="59">
        <v>1919.7300000000002</v>
      </c>
      <c r="W10" s="59">
        <v>2.25</v>
      </c>
      <c r="X10" s="59">
        <v>21.37</v>
      </c>
      <c r="Y10" s="59">
        <v>5.26</v>
      </c>
      <c r="Z10" s="59">
        <v>0</v>
      </c>
      <c r="AA10" s="59">
        <v>0</v>
      </c>
      <c r="AB10" s="59">
        <v>0</v>
      </c>
      <c r="AC10" s="59">
        <v>0</v>
      </c>
    </row>
    <row r="11" spans="1:29">
      <c r="A11" s="60"/>
      <c r="B11" s="60"/>
      <c r="C11" s="60"/>
      <c r="D11" s="61" t="s">
        <v>316</v>
      </c>
      <c r="E11" s="59">
        <v>9961.81</v>
      </c>
      <c r="F11" s="59">
        <v>7402.1299999999992</v>
      </c>
      <c r="G11" s="59">
        <v>0</v>
      </c>
      <c r="H11" s="59">
        <v>5889.48</v>
      </c>
      <c r="I11" s="59">
        <v>1512.65</v>
      </c>
      <c r="J11" s="59">
        <v>2559.6800000000003</v>
      </c>
      <c r="K11" s="59">
        <v>3</v>
      </c>
      <c r="L11" s="59">
        <v>28.5</v>
      </c>
      <c r="M11" s="59">
        <v>7.02</v>
      </c>
      <c r="N11" s="59">
        <v>0</v>
      </c>
      <c r="O11" s="59">
        <v>2490.4899999999998</v>
      </c>
      <c r="P11" s="59">
        <v>0</v>
      </c>
      <c r="Q11" s="59">
        <v>7471.32</v>
      </c>
      <c r="R11" s="59">
        <v>5551.59</v>
      </c>
      <c r="S11" s="59">
        <v>0</v>
      </c>
      <c r="T11" s="59">
        <v>4417.1099999999997</v>
      </c>
      <c r="U11" s="59">
        <v>1134.48</v>
      </c>
      <c r="V11" s="59">
        <v>1919.7300000000002</v>
      </c>
      <c r="W11" s="59">
        <v>2.25</v>
      </c>
      <c r="X11" s="59">
        <v>21.37</v>
      </c>
      <c r="Y11" s="59">
        <v>5.26</v>
      </c>
      <c r="Z11" s="59">
        <v>0</v>
      </c>
      <c r="AA11" s="59">
        <v>0</v>
      </c>
      <c r="AB11" s="59">
        <v>0</v>
      </c>
      <c r="AC11" s="59">
        <v>0</v>
      </c>
    </row>
    <row r="12" spans="1:29">
      <c r="A12" s="60"/>
      <c r="B12" s="60"/>
      <c r="C12" s="60"/>
      <c r="D12" s="61" t="s">
        <v>317</v>
      </c>
      <c r="E12" s="59">
        <v>9961.81</v>
      </c>
      <c r="F12" s="59">
        <v>7402.1299999999992</v>
      </c>
      <c r="G12" s="59">
        <v>0</v>
      </c>
      <c r="H12" s="59">
        <v>5889.48</v>
      </c>
      <c r="I12" s="59">
        <v>1512.65</v>
      </c>
      <c r="J12" s="59">
        <v>2559.6800000000003</v>
      </c>
      <c r="K12" s="59">
        <v>3</v>
      </c>
      <c r="L12" s="59">
        <v>28.5</v>
      </c>
      <c r="M12" s="59">
        <v>7.02</v>
      </c>
      <c r="N12" s="59">
        <v>0</v>
      </c>
      <c r="O12" s="59">
        <v>2490.4899999999998</v>
      </c>
      <c r="P12" s="59">
        <v>0</v>
      </c>
      <c r="Q12" s="59">
        <v>7471.32</v>
      </c>
      <c r="R12" s="59">
        <v>5551.59</v>
      </c>
      <c r="S12" s="59">
        <v>0</v>
      </c>
      <c r="T12" s="59">
        <v>4417.1099999999997</v>
      </c>
      <c r="U12" s="59">
        <v>1134.48</v>
      </c>
      <c r="V12" s="59">
        <v>1919.7300000000002</v>
      </c>
      <c r="W12" s="59">
        <v>2.25</v>
      </c>
      <c r="X12" s="59">
        <v>21.37</v>
      </c>
      <c r="Y12" s="59">
        <v>5.26</v>
      </c>
      <c r="Z12" s="59">
        <v>0</v>
      </c>
      <c r="AA12" s="59">
        <v>0</v>
      </c>
      <c r="AB12" s="59">
        <v>0</v>
      </c>
      <c r="AC12" s="59">
        <v>0</v>
      </c>
    </row>
    <row r="13" spans="1:29">
      <c r="A13" s="58" t="s">
        <v>375</v>
      </c>
      <c r="B13" s="58"/>
      <c r="C13" s="58"/>
      <c r="D13" s="61" t="s">
        <v>376</v>
      </c>
      <c r="E13" s="59">
        <v>8469.64</v>
      </c>
      <c r="F13" s="59">
        <v>5925.5099999999993</v>
      </c>
      <c r="G13" s="59">
        <v>0</v>
      </c>
      <c r="H13" s="59">
        <v>5889.48</v>
      </c>
      <c r="I13" s="59">
        <v>36.03</v>
      </c>
      <c r="J13" s="59">
        <v>2544.13</v>
      </c>
      <c r="K13" s="59">
        <v>3</v>
      </c>
      <c r="L13" s="59">
        <v>28.5</v>
      </c>
      <c r="M13" s="59">
        <v>7.02</v>
      </c>
      <c r="N13" s="59">
        <v>0</v>
      </c>
      <c r="O13" s="59">
        <v>2117.4399999999996</v>
      </c>
      <c r="P13" s="59">
        <v>0</v>
      </c>
      <c r="Q13" s="59">
        <v>6352.2</v>
      </c>
      <c r="R13" s="59">
        <v>4444.13</v>
      </c>
      <c r="S13" s="59">
        <v>0</v>
      </c>
      <c r="T13" s="59">
        <v>4417.1099999999997</v>
      </c>
      <c r="U13" s="59">
        <v>27.020000000000003</v>
      </c>
      <c r="V13" s="59">
        <v>1908.0700000000002</v>
      </c>
      <c r="W13" s="59">
        <v>2.25</v>
      </c>
      <c r="X13" s="59">
        <v>21.37</v>
      </c>
      <c r="Y13" s="59">
        <v>5.26</v>
      </c>
      <c r="Z13" s="59">
        <v>0</v>
      </c>
      <c r="AA13" s="59">
        <v>0</v>
      </c>
      <c r="AB13" s="59">
        <v>0</v>
      </c>
      <c r="AC13" s="59">
        <v>0</v>
      </c>
    </row>
    <row r="14" spans="1:29">
      <c r="A14" s="58"/>
      <c r="B14" s="58" t="s">
        <v>339</v>
      </c>
      <c r="C14" s="58"/>
      <c r="D14" s="61" t="s">
        <v>377</v>
      </c>
      <c r="E14" s="59">
        <v>8469.64</v>
      </c>
      <c r="F14" s="59">
        <v>5925.5099999999993</v>
      </c>
      <c r="G14" s="59">
        <v>0</v>
      </c>
      <c r="H14" s="59">
        <v>5889.48</v>
      </c>
      <c r="I14" s="59">
        <v>36.03</v>
      </c>
      <c r="J14" s="59">
        <v>2544.13</v>
      </c>
      <c r="K14" s="59">
        <v>3</v>
      </c>
      <c r="L14" s="59">
        <v>28.5</v>
      </c>
      <c r="M14" s="59">
        <v>7.02</v>
      </c>
      <c r="N14" s="59">
        <v>0</v>
      </c>
      <c r="O14" s="59">
        <v>2117.4399999999996</v>
      </c>
      <c r="P14" s="59">
        <v>0</v>
      </c>
      <c r="Q14" s="59">
        <v>6352.2</v>
      </c>
      <c r="R14" s="59">
        <v>4444.13</v>
      </c>
      <c r="S14" s="59">
        <v>0</v>
      </c>
      <c r="T14" s="59">
        <v>4417.1099999999997</v>
      </c>
      <c r="U14" s="59">
        <v>27.020000000000003</v>
      </c>
      <c r="V14" s="59">
        <v>1908.0700000000002</v>
      </c>
      <c r="W14" s="59">
        <v>2.25</v>
      </c>
      <c r="X14" s="59">
        <v>21.37</v>
      </c>
      <c r="Y14" s="59">
        <v>5.26</v>
      </c>
      <c r="Z14" s="59">
        <v>0</v>
      </c>
      <c r="AA14" s="59">
        <v>0</v>
      </c>
      <c r="AB14" s="59">
        <v>0</v>
      </c>
      <c r="AC14" s="59">
        <v>0</v>
      </c>
    </row>
    <row r="15" spans="1:29">
      <c r="A15" s="58"/>
      <c r="B15" s="58"/>
      <c r="C15" s="58" t="s">
        <v>343</v>
      </c>
      <c r="D15" s="61" t="s">
        <v>378</v>
      </c>
      <c r="E15" s="59">
        <v>8469.64</v>
      </c>
      <c r="F15" s="59">
        <v>5925.5099999999993</v>
      </c>
      <c r="G15" s="59">
        <v>0</v>
      </c>
      <c r="H15" s="59">
        <v>5889.48</v>
      </c>
      <c r="I15" s="59">
        <v>36.03</v>
      </c>
      <c r="J15" s="59">
        <v>2544.13</v>
      </c>
      <c r="K15" s="59">
        <v>3</v>
      </c>
      <c r="L15" s="59">
        <v>28.5</v>
      </c>
      <c r="M15" s="59">
        <v>7.02</v>
      </c>
      <c r="N15" s="59">
        <v>0</v>
      </c>
      <c r="O15" s="59">
        <v>2117.4399999999996</v>
      </c>
      <c r="P15" s="59">
        <v>0</v>
      </c>
      <c r="Q15" s="59">
        <v>6352.2</v>
      </c>
      <c r="R15" s="59">
        <v>4444.13</v>
      </c>
      <c r="S15" s="59">
        <v>0</v>
      </c>
      <c r="T15" s="59">
        <v>4417.1099999999997</v>
      </c>
      <c r="U15" s="59">
        <v>27.020000000000003</v>
      </c>
      <c r="V15" s="59">
        <v>1908.0700000000002</v>
      </c>
      <c r="W15" s="59">
        <v>2.25</v>
      </c>
      <c r="X15" s="59">
        <v>21.37</v>
      </c>
      <c r="Y15" s="59">
        <v>5.26</v>
      </c>
      <c r="Z15" s="59">
        <v>0</v>
      </c>
      <c r="AA15" s="59">
        <v>0</v>
      </c>
      <c r="AB15" s="59">
        <v>0</v>
      </c>
      <c r="AC15" s="59">
        <v>0</v>
      </c>
    </row>
    <row r="16" spans="1:29">
      <c r="A16" s="58" t="s">
        <v>379</v>
      </c>
      <c r="B16" s="58"/>
      <c r="C16" s="58"/>
      <c r="D16" s="61" t="s">
        <v>380</v>
      </c>
      <c r="E16" s="59">
        <v>954.17</v>
      </c>
      <c r="F16" s="59">
        <v>938.62000000000012</v>
      </c>
      <c r="G16" s="59">
        <v>0</v>
      </c>
      <c r="H16" s="59">
        <v>0</v>
      </c>
      <c r="I16" s="59">
        <v>938.62000000000012</v>
      </c>
      <c r="J16" s="59">
        <v>15.55</v>
      </c>
      <c r="K16" s="59">
        <v>0</v>
      </c>
      <c r="L16" s="59">
        <v>0</v>
      </c>
      <c r="M16" s="59">
        <v>0</v>
      </c>
      <c r="N16" s="59">
        <v>0</v>
      </c>
      <c r="O16" s="59">
        <v>238.55</v>
      </c>
      <c r="P16" s="59">
        <v>0</v>
      </c>
      <c r="Q16" s="59">
        <v>715.62</v>
      </c>
      <c r="R16" s="59">
        <v>703.96</v>
      </c>
      <c r="S16" s="59">
        <v>0</v>
      </c>
      <c r="T16" s="59">
        <v>0</v>
      </c>
      <c r="U16" s="59">
        <v>703.96</v>
      </c>
      <c r="V16" s="59">
        <v>11.66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</row>
    <row r="17" spans="1:29">
      <c r="A17" s="58"/>
      <c r="B17" s="58" t="s">
        <v>343</v>
      </c>
      <c r="C17" s="58"/>
      <c r="D17" s="61" t="s">
        <v>381</v>
      </c>
      <c r="E17" s="59">
        <v>954.17</v>
      </c>
      <c r="F17" s="59">
        <v>938.62000000000012</v>
      </c>
      <c r="G17" s="59">
        <v>0</v>
      </c>
      <c r="H17" s="59">
        <v>0</v>
      </c>
      <c r="I17" s="59">
        <v>938.62000000000012</v>
      </c>
      <c r="J17" s="59">
        <v>15.55</v>
      </c>
      <c r="K17" s="59">
        <v>0</v>
      </c>
      <c r="L17" s="59">
        <v>0</v>
      </c>
      <c r="M17" s="59">
        <v>0</v>
      </c>
      <c r="N17" s="59">
        <v>0</v>
      </c>
      <c r="O17" s="59">
        <v>238.55</v>
      </c>
      <c r="P17" s="59">
        <v>0</v>
      </c>
      <c r="Q17" s="59">
        <v>715.62</v>
      </c>
      <c r="R17" s="59">
        <v>703.96</v>
      </c>
      <c r="S17" s="59">
        <v>0</v>
      </c>
      <c r="T17" s="59">
        <v>0</v>
      </c>
      <c r="U17" s="59">
        <v>703.96</v>
      </c>
      <c r="V17" s="59">
        <v>11.66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</row>
    <row r="18" spans="1:29">
      <c r="A18" s="58"/>
      <c r="B18" s="58"/>
      <c r="C18" s="58" t="s">
        <v>337</v>
      </c>
      <c r="D18" s="61" t="s">
        <v>382</v>
      </c>
      <c r="E18" s="59">
        <v>15.55</v>
      </c>
      <c r="F18" s="59">
        <v>0</v>
      </c>
      <c r="G18" s="59">
        <v>0</v>
      </c>
      <c r="H18" s="59">
        <v>0</v>
      </c>
      <c r="I18" s="59">
        <v>0</v>
      </c>
      <c r="J18" s="59">
        <v>15.55</v>
      </c>
      <c r="K18" s="59">
        <v>0</v>
      </c>
      <c r="L18" s="59">
        <v>0</v>
      </c>
      <c r="M18" s="59">
        <v>0</v>
      </c>
      <c r="N18" s="59">
        <v>0</v>
      </c>
      <c r="O18" s="59">
        <v>3.89</v>
      </c>
      <c r="P18" s="59">
        <v>0</v>
      </c>
      <c r="Q18" s="59">
        <v>11.66</v>
      </c>
      <c r="R18" s="59">
        <v>0</v>
      </c>
      <c r="S18" s="59">
        <v>0</v>
      </c>
      <c r="T18" s="59">
        <v>0</v>
      </c>
      <c r="U18" s="59">
        <v>0</v>
      </c>
      <c r="V18" s="59">
        <v>11.66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</row>
    <row r="19" spans="1:29" ht="22.5">
      <c r="A19" s="58"/>
      <c r="B19" s="58"/>
      <c r="C19" s="58" t="s">
        <v>343</v>
      </c>
      <c r="D19" s="61" t="s">
        <v>383</v>
      </c>
      <c r="E19" s="59">
        <v>670.44</v>
      </c>
      <c r="F19" s="59">
        <v>670.44</v>
      </c>
      <c r="G19" s="59">
        <v>0</v>
      </c>
      <c r="H19" s="59">
        <v>0</v>
      </c>
      <c r="I19" s="59">
        <v>670.44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167.61</v>
      </c>
      <c r="P19" s="59">
        <v>0</v>
      </c>
      <c r="Q19" s="59">
        <v>502.83000000000004</v>
      </c>
      <c r="R19" s="59">
        <v>502.83000000000004</v>
      </c>
      <c r="S19" s="59">
        <v>0</v>
      </c>
      <c r="T19" s="59">
        <v>0</v>
      </c>
      <c r="U19" s="59">
        <v>502.83000000000004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</row>
    <row r="20" spans="1:29" ht="22.5">
      <c r="A20" s="58"/>
      <c r="B20" s="58"/>
      <c r="C20" s="58" t="s">
        <v>322</v>
      </c>
      <c r="D20" s="61" t="s">
        <v>384</v>
      </c>
      <c r="E20" s="59">
        <v>268.18</v>
      </c>
      <c r="F20" s="59">
        <v>268.18</v>
      </c>
      <c r="G20" s="59">
        <v>0</v>
      </c>
      <c r="H20" s="59">
        <v>0</v>
      </c>
      <c r="I20" s="59">
        <v>268.18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67.05</v>
      </c>
      <c r="P20" s="59">
        <v>0</v>
      </c>
      <c r="Q20" s="59">
        <v>201.13</v>
      </c>
      <c r="R20" s="59">
        <v>201.13</v>
      </c>
      <c r="S20" s="59">
        <v>0</v>
      </c>
      <c r="T20" s="59">
        <v>0</v>
      </c>
      <c r="U20" s="59">
        <v>201.13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</row>
    <row r="21" spans="1:29">
      <c r="A21" s="58" t="s">
        <v>385</v>
      </c>
      <c r="B21" s="58"/>
      <c r="C21" s="58"/>
      <c r="D21" s="61" t="s">
        <v>386</v>
      </c>
      <c r="E21" s="59">
        <v>538</v>
      </c>
      <c r="F21" s="59">
        <v>538</v>
      </c>
      <c r="G21" s="59">
        <v>0</v>
      </c>
      <c r="H21" s="59">
        <v>0</v>
      </c>
      <c r="I21" s="59">
        <v>538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134.5</v>
      </c>
      <c r="P21" s="59">
        <v>0</v>
      </c>
      <c r="Q21" s="59">
        <v>403.5</v>
      </c>
      <c r="R21" s="59">
        <v>403.5</v>
      </c>
      <c r="S21" s="59">
        <v>0</v>
      </c>
      <c r="T21" s="59">
        <v>0</v>
      </c>
      <c r="U21" s="59">
        <v>403.5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</row>
    <row r="22" spans="1:29">
      <c r="A22" s="58"/>
      <c r="B22" s="58" t="s">
        <v>337</v>
      </c>
      <c r="C22" s="58"/>
      <c r="D22" s="61" t="s">
        <v>387</v>
      </c>
      <c r="E22" s="59">
        <v>538</v>
      </c>
      <c r="F22" s="59">
        <v>538</v>
      </c>
      <c r="G22" s="59">
        <v>0</v>
      </c>
      <c r="H22" s="59">
        <v>0</v>
      </c>
      <c r="I22" s="59">
        <v>538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134.5</v>
      </c>
      <c r="P22" s="59">
        <v>0</v>
      </c>
      <c r="Q22" s="59">
        <v>403.5</v>
      </c>
      <c r="R22" s="59">
        <v>403.5</v>
      </c>
      <c r="S22" s="59">
        <v>0</v>
      </c>
      <c r="T22" s="59">
        <v>0</v>
      </c>
      <c r="U22" s="59">
        <v>403.5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</row>
    <row r="23" spans="1:29">
      <c r="A23" s="58"/>
      <c r="B23" s="58"/>
      <c r="C23" s="58" t="s">
        <v>320</v>
      </c>
      <c r="D23" s="61" t="s">
        <v>388</v>
      </c>
      <c r="E23" s="59">
        <v>538</v>
      </c>
      <c r="F23" s="59">
        <v>538</v>
      </c>
      <c r="G23" s="59">
        <v>0</v>
      </c>
      <c r="H23" s="59">
        <v>0</v>
      </c>
      <c r="I23" s="59">
        <v>538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134.5</v>
      </c>
      <c r="P23" s="59">
        <v>0</v>
      </c>
      <c r="Q23" s="59">
        <v>403.5</v>
      </c>
      <c r="R23" s="59">
        <v>403.5</v>
      </c>
      <c r="S23" s="59">
        <v>0</v>
      </c>
      <c r="T23" s="59">
        <v>0</v>
      </c>
      <c r="U23" s="59">
        <v>403.5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</row>
  </sheetData>
  <mergeCells count="40">
    <mergeCell ref="A1:AC1"/>
    <mergeCell ref="A3:D3"/>
    <mergeCell ref="E3:AA3"/>
    <mergeCell ref="AB3:AC3"/>
    <mergeCell ref="D4:D8"/>
    <mergeCell ref="E4:AA4"/>
    <mergeCell ref="AB4:AC5"/>
    <mergeCell ref="E5:N5"/>
    <mergeCell ref="O5:O8"/>
    <mergeCell ref="P5:P8"/>
    <mergeCell ref="Q5:Z5"/>
    <mergeCell ref="E6:E8"/>
    <mergeCell ref="F6:I6"/>
    <mergeCell ref="J6:M6"/>
    <mergeCell ref="N6:N8"/>
    <mergeCell ref="Q6:Q8"/>
    <mergeCell ref="V6:Y6"/>
    <mergeCell ref="Z6:Z8"/>
    <mergeCell ref="AB6:AB8"/>
    <mergeCell ref="AC6:AC8"/>
    <mergeCell ref="R7:R8"/>
    <mergeCell ref="S7:T7"/>
    <mergeCell ref="U7:U8"/>
    <mergeCell ref="AA6:AA8"/>
    <mergeCell ref="A4:C6"/>
    <mergeCell ref="V7:V8"/>
    <mergeCell ref="W7:W8"/>
    <mergeCell ref="X7:X8"/>
    <mergeCell ref="Y7:Y8"/>
    <mergeCell ref="I7:I8"/>
    <mergeCell ref="J7:J8"/>
    <mergeCell ref="K7:K8"/>
    <mergeCell ref="L7:L8"/>
    <mergeCell ref="M7:M8"/>
    <mergeCell ref="A7:A8"/>
    <mergeCell ref="B7:B8"/>
    <mergeCell ref="C7:C8"/>
    <mergeCell ref="F7:F8"/>
    <mergeCell ref="G7:H7"/>
    <mergeCell ref="R6:U6"/>
  </mergeCells>
  <phoneticPr fontId="20" type="noConversion"/>
  <pageMargins left="0.75138888888888899" right="0.75138888888888899" top="1" bottom="1" header="0.51180555555555596" footer="0.51180555555555596"/>
  <pageSetup paperSize="9" scale="53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"/>
  <sheetViews>
    <sheetView workbookViewId="0">
      <selection activeCell="J29" sqref="J29"/>
    </sheetView>
  </sheetViews>
  <sheetFormatPr defaultRowHeight="13.5"/>
  <cols>
    <col min="1" max="1" width="5.5" bestFit="1" customWidth="1"/>
    <col min="2" max="2" width="6.5" customWidth="1"/>
    <col min="3" max="3" width="28.875" style="46" bestFit="1" customWidth="1"/>
    <col min="4" max="6" width="8.25" bestFit="1" customWidth="1"/>
    <col min="7" max="7" width="9" bestFit="1" customWidth="1"/>
    <col min="8" max="8" width="5.75" customWidth="1"/>
    <col min="9" max="9" width="5.875" customWidth="1"/>
    <col min="10" max="10" width="6.125" customWidth="1"/>
    <col min="11" max="11" width="9.875" customWidth="1"/>
    <col min="12" max="12" width="11.625" customWidth="1"/>
    <col min="16" max="16" width="5.25" bestFit="1" customWidth="1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14.25">
      <c r="A2" s="135" t="s">
        <v>312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</row>
    <row r="3" spans="1:19" ht="32.25" customHeight="1">
      <c r="A3" s="137" t="s">
        <v>313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</row>
    <row r="4" spans="1:19" ht="14.25">
      <c r="A4" s="138" t="s">
        <v>522</v>
      </c>
      <c r="B4" s="136"/>
      <c r="C4" s="136"/>
      <c r="D4" s="135" t="s">
        <v>38</v>
      </c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</row>
    <row r="5" spans="1:19">
      <c r="A5" s="131" t="s">
        <v>314</v>
      </c>
      <c r="B5" s="134"/>
      <c r="C5" s="131" t="s">
        <v>315</v>
      </c>
      <c r="D5" s="131" t="s">
        <v>127</v>
      </c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4"/>
    </row>
    <row r="6" spans="1:19">
      <c r="A6" s="131" t="s">
        <v>91</v>
      </c>
      <c r="B6" s="131" t="s">
        <v>92</v>
      </c>
      <c r="C6" s="139"/>
      <c r="D6" s="131" t="s">
        <v>128</v>
      </c>
      <c r="E6" s="131" t="s">
        <v>129</v>
      </c>
      <c r="F6" s="133"/>
      <c r="G6" s="133"/>
      <c r="H6" s="133"/>
      <c r="I6" s="133"/>
      <c r="J6" s="133"/>
      <c r="K6" s="133"/>
      <c r="L6" s="133"/>
      <c r="M6" s="133"/>
      <c r="N6" s="133"/>
      <c r="O6" s="134"/>
      <c r="P6" s="131" t="s">
        <v>130</v>
      </c>
      <c r="Q6" s="133"/>
      <c r="R6" s="133"/>
      <c r="S6" s="134"/>
    </row>
    <row r="7" spans="1:19">
      <c r="A7" s="139"/>
      <c r="B7" s="139"/>
      <c r="C7" s="139"/>
      <c r="D7" s="139"/>
      <c r="E7" s="131" t="s">
        <v>85</v>
      </c>
      <c r="F7" s="131" t="s">
        <v>131</v>
      </c>
      <c r="G7" s="133"/>
      <c r="H7" s="133"/>
      <c r="I7" s="133"/>
      <c r="J7" s="133"/>
      <c r="K7" s="133"/>
      <c r="L7" s="133"/>
      <c r="M7" s="134"/>
      <c r="N7" s="131" t="s">
        <v>132</v>
      </c>
      <c r="O7" s="131" t="s">
        <v>133</v>
      </c>
      <c r="P7" s="131" t="s">
        <v>89</v>
      </c>
      <c r="Q7" s="131" t="s">
        <v>141</v>
      </c>
      <c r="R7" s="131" t="s">
        <v>142</v>
      </c>
      <c r="S7" s="131" t="s">
        <v>143</v>
      </c>
    </row>
    <row r="8" spans="1:19" ht="54">
      <c r="A8" s="132"/>
      <c r="B8" s="132"/>
      <c r="C8" s="132"/>
      <c r="D8" s="132"/>
      <c r="E8" s="132"/>
      <c r="F8" s="48" t="s">
        <v>89</v>
      </c>
      <c r="G8" s="48" t="s">
        <v>134</v>
      </c>
      <c r="H8" s="48" t="s">
        <v>135</v>
      </c>
      <c r="I8" s="48" t="s">
        <v>136</v>
      </c>
      <c r="J8" s="48" t="s">
        <v>137</v>
      </c>
      <c r="K8" s="48" t="s">
        <v>138</v>
      </c>
      <c r="L8" s="48" t="s">
        <v>139</v>
      </c>
      <c r="M8" s="48" t="s">
        <v>140</v>
      </c>
      <c r="N8" s="132"/>
      <c r="O8" s="132"/>
      <c r="P8" s="132"/>
      <c r="Q8" s="132"/>
      <c r="R8" s="132"/>
      <c r="S8" s="132"/>
    </row>
    <row r="9" spans="1:19">
      <c r="A9" s="50" t="s">
        <v>99</v>
      </c>
      <c r="B9" s="50" t="s">
        <v>100</v>
      </c>
      <c r="C9" s="50" t="s">
        <v>101</v>
      </c>
      <c r="D9" s="49" t="s">
        <v>102</v>
      </c>
      <c r="E9" s="49" t="s">
        <v>103</v>
      </c>
      <c r="F9" s="49" t="s">
        <v>104</v>
      </c>
      <c r="G9" s="49" t="s">
        <v>105</v>
      </c>
      <c r="H9" s="49" t="s">
        <v>106</v>
      </c>
      <c r="I9" s="49" t="s">
        <v>107</v>
      </c>
      <c r="J9" s="49" t="s">
        <v>108</v>
      </c>
      <c r="K9" s="49" t="s">
        <v>109</v>
      </c>
      <c r="L9" s="49" t="s">
        <v>110</v>
      </c>
      <c r="M9" s="49" t="s">
        <v>111</v>
      </c>
      <c r="N9" s="49" t="s">
        <v>112</v>
      </c>
      <c r="O9" s="49" t="s">
        <v>113</v>
      </c>
      <c r="P9" s="49" t="s">
        <v>114</v>
      </c>
      <c r="Q9" s="49" t="s">
        <v>115</v>
      </c>
      <c r="R9" s="49" t="s">
        <v>116</v>
      </c>
      <c r="S9" s="49" t="s">
        <v>117</v>
      </c>
    </row>
    <row r="10" spans="1:19">
      <c r="A10" s="51"/>
      <c r="B10" s="51"/>
      <c r="C10" s="50" t="s">
        <v>85</v>
      </c>
      <c r="D10" s="52">
        <v>15851.170000000002</v>
      </c>
      <c r="E10" s="52">
        <v>15851.170000000002</v>
      </c>
      <c r="F10" s="52">
        <v>15851.170000000002</v>
      </c>
      <c r="G10" s="52">
        <v>9961.81</v>
      </c>
      <c r="H10" s="52">
        <v>0</v>
      </c>
      <c r="I10" s="52">
        <v>0</v>
      </c>
      <c r="J10" s="52">
        <v>0</v>
      </c>
      <c r="K10" s="52">
        <v>5889.36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</row>
    <row r="11" spans="1:19">
      <c r="A11" s="50"/>
      <c r="B11" s="50"/>
      <c r="C11" s="51" t="s">
        <v>316</v>
      </c>
      <c r="D11" s="52">
        <v>15851.170000000002</v>
      </c>
      <c r="E11" s="52">
        <v>15851.170000000002</v>
      </c>
      <c r="F11" s="52">
        <v>15851.170000000002</v>
      </c>
      <c r="G11" s="52">
        <v>9961.81</v>
      </c>
      <c r="H11" s="52">
        <v>0</v>
      </c>
      <c r="I11" s="52">
        <v>0</v>
      </c>
      <c r="J11" s="52">
        <v>0</v>
      </c>
      <c r="K11" s="52">
        <v>5889.36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</row>
    <row r="12" spans="1:19">
      <c r="A12" s="50"/>
      <c r="B12" s="50"/>
      <c r="C12" s="51" t="s">
        <v>317</v>
      </c>
      <c r="D12" s="52">
        <v>15851.170000000002</v>
      </c>
      <c r="E12" s="52">
        <v>15851.170000000002</v>
      </c>
      <c r="F12" s="52">
        <v>15851.170000000002</v>
      </c>
      <c r="G12" s="52">
        <v>9961.81</v>
      </c>
      <c r="H12" s="52">
        <v>0</v>
      </c>
      <c r="I12" s="52">
        <v>0</v>
      </c>
      <c r="J12" s="52">
        <v>0</v>
      </c>
      <c r="K12" s="52">
        <v>5889.36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</row>
    <row r="13" spans="1:19">
      <c r="A13" s="50" t="s">
        <v>318</v>
      </c>
      <c r="B13" s="50"/>
      <c r="C13" s="51" t="s">
        <v>319</v>
      </c>
      <c r="D13" s="52">
        <v>9525.0500000000011</v>
      </c>
      <c r="E13" s="52">
        <v>9525.0500000000011</v>
      </c>
      <c r="F13" s="52">
        <v>9525.0500000000011</v>
      </c>
      <c r="G13" s="52">
        <v>7402.13</v>
      </c>
      <c r="H13" s="52">
        <v>0</v>
      </c>
      <c r="I13" s="52">
        <v>0</v>
      </c>
      <c r="J13" s="52">
        <v>0</v>
      </c>
      <c r="K13" s="52">
        <v>2122.9200000000005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</row>
    <row r="14" spans="1:19">
      <c r="A14" s="50"/>
      <c r="B14" s="50" t="s">
        <v>320</v>
      </c>
      <c r="C14" s="51" t="s">
        <v>321</v>
      </c>
      <c r="D14" s="52">
        <v>2434.12</v>
      </c>
      <c r="E14" s="52">
        <v>2434.12</v>
      </c>
      <c r="F14" s="52">
        <v>2434.12</v>
      </c>
      <c r="G14" s="52">
        <v>1992.96</v>
      </c>
      <c r="H14" s="52">
        <v>0</v>
      </c>
      <c r="I14" s="52">
        <v>0</v>
      </c>
      <c r="J14" s="52">
        <v>0</v>
      </c>
      <c r="K14" s="52">
        <v>441.16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</row>
    <row r="15" spans="1:19">
      <c r="A15" s="50"/>
      <c r="B15" s="50" t="s">
        <v>322</v>
      </c>
      <c r="C15" s="51" t="s">
        <v>323</v>
      </c>
      <c r="D15" s="52">
        <v>222</v>
      </c>
      <c r="E15" s="52">
        <v>222</v>
      </c>
      <c r="F15" s="52">
        <v>222</v>
      </c>
      <c r="G15" s="52">
        <v>0</v>
      </c>
      <c r="H15" s="52">
        <v>0</v>
      </c>
      <c r="I15" s="52">
        <v>0</v>
      </c>
      <c r="J15" s="52">
        <v>0</v>
      </c>
      <c r="K15" s="52">
        <v>222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</row>
    <row r="16" spans="1:19">
      <c r="A16" s="50"/>
      <c r="B16" s="50" t="s">
        <v>324</v>
      </c>
      <c r="C16" s="51" t="s">
        <v>325</v>
      </c>
      <c r="D16" s="52">
        <v>4927.92</v>
      </c>
      <c r="E16" s="52">
        <v>4927.92</v>
      </c>
      <c r="F16" s="52">
        <v>4927.92</v>
      </c>
      <c r="G16" s="52">
        <v>3896.52</v>
      </c>
      <c r="H16" s="52">
        <v>0</v>
      </c>
      <c r="I16" s="52">
        <v>0</v>
      </c>
      <c r="J16" s="52">
        <v>0</v>
      </c>
      <c r="K16" s="52">
        <v>1031.4000000000001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</row>
    <row r="17" spans="1:19">
      <c r="A17" s="50"/>
      <c r="B17" s="50" t="s">
        <v>326</v>
      </c>
      <c r="C17" s="51" t="s">
        <v>327</v>
      </c>
      <c r="D17" s="52">
        <v>859.36</v>
      </c>
      <c r="E17" s="52">
        <v>859.36</v>
      </c>
      <c r="F17" s="52">
        <v>859.36</v>
      </c>
      <c r="G17" s="52">
        <v>670.44</v>
      </c>
      <c r="H17" s="52">
        <v>0</v>
      </c>
      <c r="I17" s="52">
        <v>0</v>
      </c>
      <c r="J17" s="52">
        <v>0</v>
      </c>
      <c r="K17" s="52">
        <v>188.92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</row>
    <row r="18" spans="1:19">
      <c r="A18" s="50"/>
      <c r="B18" s="50" t="s">
        <v>328</v>
      </c>
      <c r="C18" s="51" t="s">
        <v>329</v>
      </c>
      <c r="D18" s="52">
        <v>268.18</v>
      </c>
      <c r="E18" s="52">
        <v>268.18</v>
      </c>
      <c r="F18" s="52">
        <v>268.18</v>
      </c>
      <c r="G18" s="52">
        <v>268.18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</row>
    <row r="19" spans="1:19">
      <c r="A19" s="50"/>
      <c r="B19" s="50" t="s">
        <v>110</v>
      </c>
      <c r="C19" s="51" t="s">
        <v>330</v>
      </c>
      <c r="D19" s="52">
        <v>45.7</v>
      </c>
      <c r="E19" s="52">
        <v>45.7</v>
      </c>
      <c r="F19" s="52">
        <v>45.7</v>
      </c>
      <c r="G19" s="52">
        <v>36.03</v>
      </c>
      <c r="H19" s="52">
        <v>0</v>
      </c>
      <c r="I19" s="52">
        <v>0</v>
      </c>
      <c r="J19" s="52">
        <v>0</v>
      </c>
      <c r="K19" s="52">
        <v>9.67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</row>
    <row r="20" spans="1:19">
      <c r="A20" s="50"/>
      <c r="B20" s="50" t="s">
        <v>111</v>
      </c>
      <c r="C20" s="51" t="s">
        <v>331</v>
      </c>
      <c r="D20" s="52">
        <v>660.44</v>
      </c>
      <c r="E20" s="52">
        <v>660.44</v>
      </c>
      <c r="F20" s="52">
        <v>660.44</v>
      </c>
      <c r="G20" s="52">
        <v>538</v>
      </c>
      <c r="H20" s="52">
        <v>0</v>
      </c>
      <c r="I20" s="52">
        <v>0</v>
      </c>
      <c r="J20" s="52">
        <v>0</v>
      </c>
      <c r="K20" s="52">
        <v>122.44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</row>
    <row r="21" spans="1:19">
      <c r="A21" s="50"/>
      <c r="B21" s="50" t="s">
        <v>332</v>
      </c>
      <c r="C21" s="51" t="s">
        <v>333</v>
      </c>
      <c r="D21" s="52">
        <v>107.33</v>
      </c>
      <c r="E21" s="52">
        <v>107.33</v>
      </c>
      <c r="F21" s="52">
        <v>107.33</v>
      </c>
      <c r="G21" s="52">
        <v>0</v>
      </c>
      <c r="H21" s="52">
        <v>0</v>
      </c>
      <c r="I21" s="52">
        <v>0</v>
      </c>
      <c r="J21" s="52">
        <v>0</v>
      </c>
      <c r="K21" s="52">
        <v>107.33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</row>
    <row r="22" spans="1:19">
      <c r="A22" s="50" t="s">
        <v>334</v>
      </c>
      <c r="B22" s="50"/>
      <c r="C22" s="51" t="s">
        <v>335</v>
      </c>
      <c r="D22" s="52">
        <v>6076.12</v>
      </c>
      <c r="E22" s="52">
        <v>6076.12</v>
      </c>
      <c r="F22" s="52">
        <v>6076.12</v>
      </c>
      <c r="G22" s="52">
        <v>2559.6799999999998</v>
      </c>
      <c r="H22" s="52">
        <v>0</v>
      </c>
      <c r="I22" s="52">
        <v>0</v>
      </c>
      <c r="J22" s="52">
        <v>0</v>
      </c>
      <c r="K22" s="52">
        <v>3516.44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</row>
    <row r="23" spans="1:19">
      <c r="A23" s="50"/>
      <c r="B23" s="50" t="s">
        <v>320</v>
      </c>
      <c r="C23" s="51" t="s">
        <v>336</v>
      </c>
      <c r="D23" s="52">
        <v>120</v>
      </c>
      <c r="E23" s="52">
        <v>120</v>
      </c>
      <c r="F23" s="52">
        <v>120</v>
      </c>
      <c r="G23" s="52">
        <v>0</v>
      </c>
      <c r="H23" s="52">
        <v>0</v>
      </c>
      <c r="I23" s="52">
        <v>0</v>
      </c>
      <c r="J23" s="52">
        <v>0</v>
      </c>
      <c r="K23" s="52">
        <v>120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</row>
    <row r="24" spans="1:19">
      <c r="A24" s="50"/>
      <c r="B24" s="50" t="s">
        <v>337</v>
      </c>
      <c r="C24" s="51" t="s">
        <v>338</v>
      </c>
      <c r="D24" s="52">
        <v>74</v>
      </c>
      <c r="E24" s="52">
        <v>74</v>
      </c>
      <c r="F24" s="52">
        <v>74</v>
      </c>
      <c r="G24" s="52">
        <v>0</v>
      </c>
      <c r="H24" s="52">
        <v>0</v>
      </c>
      <c r="I24" s="52">
        <v>0</v>
      </c>
      <c r="J24" s="52">
        <v>0</v>
      </c>
      <c r="K24" s="52">
        <v>74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</row>
    <row r="25" spans="1:19">
      <c r="A25" s="50"/>
      <c r="B25" s="50" t="s">
        <v>339</v>
      </c>
      <c r="C25" s="51" t="s">
        <v>340</v>
      </c>
      <c r="D25" s="52">
        <v>5</v>
      </c>
      <c r="E25" s="52">
        <v>5</v>
      </c>
      <c r="F25" s="52">
        <v>5</v>
      </c>
      <c r="G25" s="52">
        <v>0</v>
      </c>
      <c r="H25" s="52">
        <v>0</v>
      </c>
      <c r="I25" s="52">
        <v>0</v>
      </c>
      <c r="J25" s="52">
        <v>0</v>
      </c>
      <c r="K25" s="52">
        <v>5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</row>
    <row r="26" spans="1:19">
      <c r="A26" s="50"/>
      <c r="B26" s="50" t="s">
        <v>341</v>
      </c>
      <c r="C26" s="51" t="s">
        <v>342</v>
      </c>
      <c r="D26" s="52">
        <v>2</v>
      </c>
      <c r="E26" s="52">
        <v>2</v>
      </c>
      <c r="F26" s="52">
        <v>2</v>
      </c>
      <c r="G26" s="52">
        <v>0</v>
      </c>
      <c r="H26" s="52">
        <v>0</v>
      </c>
      <c r="I26" s="52">
        <v>0</v>
      </c>
      <c r="J26" s="52">
        <v>0</v>
      </c>
      <c r="K26" s="52">
        <v>2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</row>
    <row r="27" spans="1:19">
      <c r="A27" s="50"/>
      <c r="B27" s="50" t="s">
        <v>343</v>
      </c>
      <c r="C27" s="51" t="s">
        <v>344</v>
      </c>
      <c r="D27" s="52">
        <v>153</v>
      </c>
      <c r="E27" s="52">
        <v>153</v>
      </c>
      <c r="F27" s="52">
        <v>153</v>
      </c>
      <c r="G27" s="52">
        <v>153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</row>
    <row r="28" spans="1:19">
      <c r="A28" s="50"/>
      <c r="B28" s="50" t="s">
        <v>322</v>
      </c>
      <c r="C28" s="51" t="s">
        <v>345</v>
      </c>
      <c r="D28" s="52">
        <v>280</v>
      </c>
      <c r="E28" s="52">
        <v>280</v>
      </c>
      <c r="F28" s="52">
        <v>280</v>
      </c>
      <c r="G28" s="52">
        <v>280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</row>
    <row r="29" spans="1:19">
      <c r="A29" s="50"/>
      <c r="B29" s="50" t="s">
        <v>324</v>
      </c>
      <c r="C29" s="51" t="s">
        <v>346</v>
      </c>
      <c r="D29" s="52">
        <v>15</v>
      </c>
      <c r="E29" s="52">
        <v>15</v>
      </c>
      <c r="F29" s="52">
        <v>15</v>
      </c>
      <c r="G29" s="52">
        <v>0</v>
      </c>
      <c r="H29" s="52">
        <v>0</v>
      </c>
      <c r="I29" s="52">
        <v>0</v>
      </c>
      <c r="J29" s="52">
        <v>0</v>
      </c>
      <c r="K29" s="52">
        <v>15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</row>
    <row r="30" spans="1:19">
      <c r="A30" s="50"/>
      <c r="B30" s="50" t="s">
        <v>328</v>
      </c>
      <c r="C30" s="51" t="s">
        <v>347</v>
      </c>
      <c r="D30" s="52">
        <v>200</v>
      </c>
      <c r="E30" s="52">
        <v>200</v>
      </c>
      <c r="F30" s="52">
        <v>200</v>
      </c>
      <c r="G30" s="52">
        <v>200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</row>
    <row r="31" spans="1:19">
      <c r="A31" s="50"/>
      <c r="B31" s="50" t="s">
        <v>109</v>
      </c>
      <c r="C31" s="51" t="s">
        <v>348</v>
      </c>
      <c r="D31" s="52">
        <v>180</v>
      </c>
      <c r="E31" s="52">
        <v>180</v>
      </c>
      <c r="F31" s="52">
        <v>180</v>
      </c>
      <c r="G31" s="52">
        <v>0</v>
      </c>
      <c r="H31" s="52">
        <v>0</v>
      </c>
      <c r="I31" s="52">
        <v>0</v>
      </c>
      <c r="J31" s="52">
        <v>0</v>
      </c>
      <c r="K31" s="52">
        <v>180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</row>
    <row r="32" spans="1:19">
      <c r="A32" s="50"/>
      <c r="B32" s="50" t="s">
        <v>110</v>
      </c>
      <c r="C32" s="51" t="s">
        <v>349</v>
      </c>
      <c r="D32" s="52">
        <v>9</v>
      </c>
      <c r="E32" s="52">
        <v>9</v>
      </c>
      <c r="F32" s="52">
        <v>9</v>
      </c>
      <c r="G32" s="52">
        <v>9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</row>
    <row r="33" spans="1:19">
      <c r="A33" s="50"/>
      <c r="B33" s="50" t="s">
        <v>111</v>
      </c>
      <c r="C33" s="51" t="s">
        <v>350</v>
      </c>
      <c r="D33" s="52">
        <v>350</v>
      </c>
      <c r="E33" s="52">
        <v>350</v>
      </c>
      <c r="F33" s="52">
        <v>350</v>
      </c>
      <c r="G33" s="52">
        <v>0</v>
      </c>
      <c r="H33" s="52">
        <v>0</v>
      </c>
      <c r="I33" s="52">
        <v>0</v>
      </c>
      <c r="J33" s="52">
        <v>0</v>
      </c>
      <c r="K33" s="52">
        <v>350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</row>
    <row r="34" spans="1:19">
      <c r="A34" s="50"/>
      <c r="B34" s="50" t="s">
        <v>112</v>
      </c>
      <c r="C34" s="51" t="s">
        <v>351</v>
      </c>
      <c r="D34" s="52">
        <v>110</v>
      </c>
      <c r="E34" s="52">
        <v>110</v>
      </c>
      <c r="F34" s="52">
        <v>110</v>
      </c>
      <c r="G34" s="52">
        <v>0</v>
      </c>
      <c r="H34" s="52">
        <v>0</v>
      </c>
      <c r="I34" s="52">
        <v>0</v>
      </c>
      <c r="J34" s="52">
        <v>0</v>
      </c>
      <c r="K34" s="52">
        <v>110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</row>
    <row r="35" spans="1:19">
      <c r="A35" s="50"/>
      <c r="B35" s="50" t="s">
        <v>113</v>
      </c>
      <c r="C35" s="51" t="s">
        <v>352</v>
      </c>
      <c r="D35" s="52">
        <v>14.87</v>
      </c>
      <c r="E35" s="52">
        <v>14.87</v>
      </c>
      <c r="F35" s="52">
        <v>14.87</v>
      </c>
      <c r="G35" s="52">
        <v>14.87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</row>
    <row r="36" spans="1:19">
      <c r="A36" s="50"/>
      <c r="B36" s="50" t="s">
        <v>114</v>
      </c>
      <c r="C36" s="51" t="s">
        <v>353</v>
      </c>
      <c r="D36" s="52">
        <v>50</v>
      </c>
      <c r="E36" s="52">
        <v>50</v>
      </c>
      <c r="F36" s="52">
        <v>50</v>
      </c>
      <c r="G36" s="52">
        <v>0</v>
      </c>
      <c r="H36" s="52">
        <v>0</v>
      </c>
      <c r="I36" s="52">
        <v>0</v>
      </c>
      <c r="J36" s="52">
        <v>0</v>
      </c>
      <c r="K36" s="52">
        <v>50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</row>
    <row r="37" spans="1:19">
      <c r="A37" s="50"/>
      <c r="B37" s="50" t="s">
        <v>115</v>
      </c>
      <c r="C37" s="51" t="s">
        <v>354</v>
      </c>
      <c r="D37" s="52">
        <v>13.5</v>
      </c>
      <c r="E37" s="52">
        <v>13.5</v>
      </c>
      <c r="F37" s="52">
        <v>13.5</v>
      </c>
      <c r="G37" s="52">
        <v>13.5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</row>
    <row r="38" spans="1:19">
      <c r="A38" s="50"/>
      <c r="B38" s="50" t="s">
        <v>116</v>
      </c>
      <c r="C38" s="51" t="s">
        <v>355</v>
      </c>
      <c r="D38" s="52">
        <v>65</v>
      </c>
      <c r="E38" s="52">
        <v>65</v>
      </c>
      <c r="F38" s="52">
        <v>65</v>
      </c>
      <c r="G38" s="52">
        <v>30</v>
      </c>
      <c r="H38" s="52">
        <v>0</v>
      </c>
      <c r="I38" s="52">
        <v>0</v>
      </c>
      <c r="J38" s="52">
        <v>0</v>
      </c>
      <c r="K38" s="52">
        <v>35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</row>
    <row r="39" spans="1:19">
      <c r="A39" s="50"/>
      <c r="B39" s="50" t="s">
        <v>124</v>
      </c>
      <c r="C39" s="51" t="s">
        <v>356</v>
      </c>
      <c r="D39" s="52">
        <v>300</v>
      </c>
      <c r="E39" s="52">
        <v>300</v>
      </c>
      <c r="F39" s="52">
        <v>300</v>
      </c>
      <c r="G39" s="52">
        <v>0</v>
      </c>
      <c r="H39" s="52">
        <v>0</v>
      </c>
      <c r="I39" s="52">
        <v>0</v>
      </c>
      <c r="J39" s="52">
        <v>0</v>
      </c>
      <c r="K39" s="52">
        <v>300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</row>
    <row r="40" spans="1:19">
      <c r="A40" s="50"/>
      <c r="B40" s="50" t="s">
        <v>125</v>
      </c>
      <c r="C40" s="51" t="s">
        <v>357</v>
      </c>
      <c r="D40" s="52">
        <v>250</v>
      </c>
      <c r="E40" s="52">
        <v>250</v>
      </c>
      <c r="F40" s="52">
        <v>250</v>
      </c>
      <c r="G40" s="52">
        <v>0</v>
      </c>
      <c r="H40" s="52">
        <v>0</v>
      </c>
      <c r="I40" s="52">
        <v>0</v>
      </c>
      <c r="J40" s="52">
        <v>0</v>
      </c>
      <c r="K40" s="52">
        <v>250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</row>
    <row r="41" spans="1:19">
      <c r="A41" s="50"/>
      <c r="B41" s="50" t="s">
        <v>126</v>
      </c>
      <c r="C41" s="51" t="s">
        <v>358</v>
      </c>
      <c r="D41" s="52">
        <v>117.79</v>
      </c>
      <c r="E41" s="52">
        <v>117.79</v>
      </c>
      <c r="F41" s="52">
        <v>117.79</v>
      </c>
      <c r="G41" s="52">
        <v>117.79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</row>
    <row r="42" spans="1:19">
      <c r="A42" s="50"/>
      <c r="B42" s="50" t="s">
        <v>359</v>
      </c>
      <c r="C42" s="51" t="s">
        <v>360</v>
      </c>
      <c r="D42" s="52">
        <v>31.5</v>
      </c>
      <c r="E42" s="52">
        <v>31.5</v>
      </c>
      <c r="F42" s="52">
        <v>31.5</v>
      </c>
      <c r="G42" s="52">
        <v>31.5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</row>
    <row r="43" spans="1:19">
      <c r="A43" s="50"/>
      <c r="B43" s="50" t="s">
        <v>361</v>
      </c>
      <c r="C43" s="51" t="s">
        <v>362</v>
      </c>
      <c r="D43" s="52">
        <v>387.52</v>
      </c>
      <c r="E43" s="52">
        <v>387.52</v>
      </c>
      <c r="F43" s="52">
        <v>387.52</v>
      </c>
      <c r="G43" s="52">
        <v>387.52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</row>
    <row r="44" spans="1:19">
      <c r="A44" s="50"/>
      <c r="B44" s="50" t="s">
        <v>363</v>
      </c>
      <c r="C44" s="51" t="s">
        <v>364</v>
      </c>
      <c r="D44" s="52">
        <v>1</v>
      </c>
      <c r="E44" s="52">
        <v>1</v>
      </c>
      <c r="F44" s="52">
        <v>1</v>
      </c>
      <c r="G44" s="52">
        <v>0</v>
      </c>
      <c r="H44" s="52">
        <v>0</v>
      </c>
      <c r="I44" s="52">
        <v>0</v>
      </c>
      <c r="J44" s="52">
        <v>0</v>
      </c>
      <c r="K44" s="52">
        <v>1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</row>
    <row r="45" spans="1:19">
      <c r="A45" s="50"/>
      <c r="B45" s="50" t="s">
        <v>332</v>
      </c>
      <c r="C45" s="51" t="s">
        <v>365</v>
      </c>
      <c r="D45" s="52">
        <v>3346.94</v>
      </c>
      <c r="E45" s="52">
        <v>3346.94</v>
      </c>
      <c r="F45" s="52">
        <v>3346.94</v>
      </c>
      <c r="G45" s="52">
        <v>1322.5</v>
      </c>
      <c r="H45" s="52">
        <v>0</v>
      </c>
      <c r="I45" s="52">
        <v>0</v>
      </c>
      <c r="J45" s="52">
        <v>0</v>
      </c>
      <c r="K45" s="52">
        <v>2024.44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</row>
    <row r="46" spans="1:19">
      <c r="A46" s="50" t="s">
        <v>366</v>
      </c>
      <c r="B46" s="50"/>
      <c r="C46" s="51" t="s">
        <v>367</v>
      </c>
      <c r="D46" s="52">
        <v>250</v>
      </c>
      <c r="E46" s="52">
        <v>250</v>
      </c>
      <c r="F46" s="52">
        <v>250</v>
      </c>
      <c r="G46" s="52">
        <v>0</v>
      </c>
      <c r="H46" s="52">
        <v>0</v>
      </c>
      <c r="I46" s="52">
        <v>0</v>
      </c>
      <c r="J46" s="52">
        <v>0</v>
      </c>
      <c r="K46" s="52">
        <v>250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</row>
    <row r="47" spans="1:19">
      <c r="A47" s="50"/>
      <c r="B47" s="50" t="s">
        <v>343</v>
      </c>
      <c r="C47" s="51" t="s">
        <v>368</v>
      </c>
      <c r="D47" s="52">
        <v>20</v>
      </c>
      <c r="E47" s="52">
        <v>20</v>
      </c>
      <c r="F47" s="52">
        <v>20</v>
      </c>
      <c r="G47" s="52">
        <v>0</v>
      </c>
      <c r="H47" s="52">
        <v>0</v>
      </c>
      <c r="I47" s="52">
        <v>0</v>
      </c>
      <c r="J47" s="52">
        <v>0</v>
      </c>
      <c r="K47" s="52">
        <v>20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</row>
    <row r="48" spans="1:19">
      <c r="A48" s="50"/>
      <c r="B48" s="50" t="s">
        <v>332</v>
      </c>
      <c r="C48" s="51" t="s">
        <v>369</v>
      </c>
      <c r="D48" s="52">
        <v>230</v>
      </c>
      <c r="E48" s="52">
        <v>230</v>
      </c>
      <c r="F48" s="52">
        <v>230</v>
      </c>
      <c r="G48" s="52">
        <v>0</v>
      </c>
      <c r="H48" s="52">
        <v>0</v>
      </c>
      <c r="I48" s="52">
        <v>0</v>
      </c>
      <c r="J48" s="52">
        <v>0</v>
      </c>
      <c r="K48" s="52">
        <v>230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</row>
  </sheetData>
  <mergeCells count="20">
    <mergeCell ref="Q7:Q8"/>
    <mergeCell ref="R7:R8"/>
    <mergeCell ref="S7:S8"/>
    <mergeCell ref="A2:S2"/>
    <mergeCell ref="A3:S3"/>
    <mergeCell ref="A4:C4"/>
    <mergeCell ref="D4:S4"/>
    <mergeCell ref="A5:B5"/>
    <mergeCell ref="C5:C8"/>
    <mergeCell ref="D5:S5"/>
    <mergeCell ref="A6:A8"/>
    <mergeCell ref="B6:B8"/>
    <mergeCell ref="D6:D8"/>
    <mergeCell ref="E6:O6"/>
    <mergeCell ref="P6:S6"/>
    <mergeCell ref="E7:E8"/>
    <mergeCell ref="F7:M7"/>
    <mergeCell ref="N7:N8"/>
    <mergeCell ref="O7:O8"/>
    <mergeCell ref="P7:P8"/>
  </mergeCells>
  <phoneticPr fontId="20" type="noConversion"/>
  <printOptions horizontalCentered="1"/>
  <pageMargins left="0.59027777777777801" right="0.59027777777777801" top="0.74791666666666701" bottom="0.74791666666666701" header="0.31388888888888899" footer="0.31388888888888899"/>
  <pageSetup paperSize="9" scale="6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J29" sqref="J29"/>
    </sheetView>
  </sheetViews>
  <sheetFormatPr defaultColWidth="9" defaultRowHeight="13.5"/>
  <cols>
    <col min="1" max="3" width="6.375" customWidth="1"/>
    <col min="4" max="4" width="14.625" customWidth="1"/>
    <col min="5" max="5" width="11.5" customWidth="1"/>
    <col min="6" max="7" width="14.75" customWidth="1"/>
  </cols>
  <sheetData>
    <row r="1" spans="1:7" ht="38.1" customHeight="1">
      <c r="A1" s="140" t="s">
        <v>310</v>
      </c>
      <c r="B1" s="105"/>
      <c r="C1" s="105"/>
      <c r="D1" s="105"/>
      <c r="E1" s="105"/>
      <c r="F1" s="105"/>
      <c r="G1" s="105"/>
    </row>
    <row r="2" spans="1:7">
      <c r="A2" s="3" t="s">
        <v>523</v>
      </c>
      <c r="B2" s="22"/>
      <c r="C2" s="22"/>
      <c r="D2" s="22"/>
      <c r="E2" s="1"/>
      <c r="F2" s="1"/>
      <c r="G2" s="7" t="s">
        <v>0</v>
      </c>
    </row>
    <row r="3" spans="1:7">
      <c r="A3" s="141" t="s">
        <v>144</v>
      </c>
      <c r="B3" s="141"/>
      <c r="C3" s="141"/>
      <c r="D3" s="141"/>
      <c r="E3" s="109" t="s">
        <v>145</v>
      </c>
      <c r="F3" s="142"/>
      <c r="G3" s="143"/>
    </row>
    <row r="4" spans="1:7">
      <c r="A4" s="23" t="s">
        <v>91</v>
      </c>
      <c r="B4" s="23" t="s">
        <v>92</v>
      </c>
      <c r="C4" s="23" t="s">
        <v>93</v>
      </c>
      <c r="D4" s="23" t="s">
        <v>146</v>
      </c>
      <c r="E4" s="4" t="s">
        <v>85</v>
      </c>
      <c r="F4" s="4" t="s">
        <v>79</v>
      </c>
      <c r="G4" s="4" t="s">
        <v>80</v>
      </c>
    </row>
    <row r="5" spans="1:7">
      <c r="A5" s="23" t="s">
        <v>99</v>
      </c>
      <c r="B5" s="23" t="s">
        <v>100</v>
      </c>
      <c r="C5" s="23" t="s">
        <v>101</v>
      </c>
      <c r="D5" s="23" t="s">
        <v>102</v>
      </c>
      <c r="E5" s="23" t="s">
        <v>103</v>
      </c>
      <c r="F5" s="23" t="s">
        <v>104</v>
      </c>
      <c r="G5" s="23" t="s">
        <v>105</v>
      </c>
    </row>
    <row r="6" spans="1:7">
      <c r="A6" s="25"/>
      <c r="B6" s="25"/>
      <c r="C6" s="25"/>
      <c r="D6" s="27" t="s">
        <v>147</v>
      </c>
      <c r="E6" s="24"/>
      <c r="F6" s="24"/>
      <c r="G6" s="24"/>
    </row>
    <row r="7" spans="1:7">
      <c r="A7" s="25"/>
      <c r="B7" s="25"/>
      <c r="C7" s="25"/>
      <c r="D7" s="25"/>
      <c r="E7" s="24"/>
      <c r="F7" s="24"/>
      <c r="G7" s="24"/>
    </row>
    <row r="8" spans="1:7" ht="12" customHeight="1">
      <c r="A8" s="25"/>
      <c r="B8" s="25"/>
      <c r="C8" s="25"/>
      <c r="D8" s="25"/>
      <c r="E8" s="24"/>
      <c r="F8" s="24"/>
      <c r="G8" s="24"/>
    </row>
    <row r="9" spans="1:7">
      <c r="A9" s="25"/>
      <c r="B9" s="25"/>
      <c r="C9" s="25"/>
      <c r="D9" s="25"/>
      <c r="E9" s="24"/>
      <c r="F9" s="24"/>
      <c r="G9" s="24"/>
    </row>
    <row r="10" spans="1:7">
      <c r="A10" s="25"/>
      <c r="B10" s="25"/>
      <c r="C10" s="25"/>
      <c r="D10" s="25"/>
      <c r="E10" s="24"/>
      <c r="F10" s="24"/>
      <c r="G10" s="24"/>
    </row>
    <row r="11" spans="1:7">
      <c r="A11" s="25"/>
      <c r="B11" s="25"/>
      <c r="C11" s="25"/>
      <c r="D11" s="25"/>
      <c r="E11" s="24"/>
      <c r="F11" s="24"/>
      <c r="G11" s="24"/>
    </row>
    <row r="12" spans="1:7">
      <c r="A12" s="25"/>
      <c r="B12" s="25"/>
      <c r="C12" s="25"/>
      <c r="D12" s="25"/>
      <c r="E12" s="24"/>
      <c r="F12" s="24"/>
      <c r="G12" s="24"/>
    </row>
    <row r="13" spans="1:7">
      <c r="A13" s="25"/>
      <c r="B13" s="25"/>
      <c r="C13" s="25"/>
      <c r="D13" s="25"/>
      <c r="E13" s="24"/>
      <c r="F13" s="24"/>
      <c r="G13" s="24"/>
    </row>
    <row r="14" spans="1:7">
      <c r="A14" s="25"/>
      <c r="B14" s="25"/>
      <c r="C14" s="25"/>
      <c r="D14" s="25"/>
      <c r="E14" s="24"/>
      <c r="F14" s="24"/>
      <c r="G14" s="24"/>
    </row>
    <row r="15" spans="1:7">
      <c r="A15" s="25"/>
      <c r="B15" s="25"/>
      <c r="C15" s="25"/>
      <c r="D15" s="25"/>
      <c r="E15" s="24"/>
      <c r="F15" s="24"/>
      <c r="G15" s="24"/>
    </row>
    <row r="16" spans="1:7">
      <c r="A16" s="25"/>
      <c r="B16" s="25"/>
      <c r="C16" s="25"/>
      <c r="D16" s="25"/>
      <c r="E16" s="24"/>
      <c r="F16" s="24"/>
      <c r="G16" s="24"/>
    </row>
    <row r="17" spans="1:7">
      <c r="A17" s="25"/>
      <c r="B17" s="25"/>
      <c r="C17" s="25"/>
      <c r="D17" s="25"/>
      <c r="E17" s="24"/>
      <c r="F17" s="24"/>
      <c r="G17" s="24"/>
    </row>
    <row r="18" spans="1:7">
      <c r="A18" s="25"/>
      <c r="B18" s="25"/>
      <c r="C18" s="25"/>
      <c r="D18" s="25"/>
      <c r="E18" s="24"/>
      <c r="F18" s="24"/>
      <c r="G18" s="24"/>
    </row>
    <row r="19" spans="1:7">
      <c r="A19" s="25"/>
      <c r="B19" s="25"/>
      <c r="C19" s="25"/>
      <c r="D19" s="25"/>
      <c r="E19" s="24"/>
      <c r="F19" s="24"/>
      <c r="G19" s="24"/>
    </row>
    <row r="20" spans="1:7">
      <c r="A20" s="25"/>
      <c r="B20" s="25"/>
      <c r="C20" s="25"/>
      <c r="D20" s="25"/>
      <c r="E20" s="24"/>
      <c r="F20" s="24"/>
      <c r="G20" s="24"/>
    </row>
    <row r="21" spans="1:7">
      <c r="A21" s="25"/>
      <c r="B21" s="25"/>
      <c r="C21" s="25"/>
      <c r="D21" s="25"/>
      <c r="E21" s="24"/>
      <c r="F21" s="24"/>
      <c r="G21" s="24"/>
    </row>
    <row r="22" spans="1:7">
      <c r="A22" s="25"/>
      <c r="B22" s="25"/>
      <c r="C22" s="25"/>
      <c r="D22" s="25"/>
      <c r="E22" s="24"/>
      <c r="F22" s="24"/>
      <c r="G22" s="24"/>
    </row>
    <row r="23" spans="1:7">
      <c r="A23" s="25"/>
      <c r="B23" s="25"/>
      <c r="C23" s="25"/>
      <c r="D23" s="25"/>
      <c r="E23" s="24"/>
      <c r="F23" s="24"/>
      <c r="G23" s="24"/>
    </row>
    <row r="24" spans="1:7">
      <c r="A24" s="25"/>
      <c r="B24" s="25"/>
      <c r="C24" s="25"/>
      <c r="D24" s="25"/>
      <c r="E24" s="24"/>
      <c r="F24" s="24"/>
      <c r="G24" s="24"/>
    </row>
    <row r="25" spans="1:7">
      <c r="A25" s="25"/>
      <c r="B25" s="25"/>
      <c r="C25" s="25"/>
      <c r="D25" s="25"/>
      <c r="E25" s="24"/>
      <c r="F25" s="24"/>
      <c r="G25" s="24"/>
    </row>
    <row r="26" spans="1:7">
      <c r="A26" s="25"/>
      <c r="B26" s="25"/>
      <c r="C26" s="25"/>
      <c r="D26" s="25"/>
      <c r="E26" s="24"/>
      <c r="F26" s="24"/>
      <c r="G26" s="24"/>
    </row>
    <row r="27" spans="1:7">
      <c r="A27" s="25"/>
      <c r="B27" s="25"/>
      <c r="C27" s="25"/>
      <c r="D27" s="25"/>
      <c r="E27" s="24"/>
      <c r="F27" s="24"/>
      <c r="G27" s="24"/>
    </row>
    <row r="28" spans="1:7">
      <c r="A28" s="25"/>
      <c r="B28" s="25"/>
      <c r="C28" s="25"/>
      <c r="D28" s="25"/>
      <c r="E28" s="24"/>
      <c r="F28" s="24"/>
      <c r="G28" s="24"/>
    </row>
    <row r="29" spans="1:7">
      <c r="A29" s="25"/>
      <c r="B29" s="25"/>
      <c r="C29" s="25"/>
      <c r="D29" s="25"/>
      <c r="E29" s="24"/>
      <c r="F29" s="24"/>
      <c r="G29" s="24"/>
    </row>
    <row r="30" spans="1:7">
      <c r="A30" s="25"/>
      <c r="B30" s="25"/>
      <c r="C30" s="25"/>
      <c r="D30" s="25"/>
      <c r="E30" s="24"/>
      <c r="F30" s="24"/>
      <c r="G30" s="24"/>
    </row>
    <row r="31" spans="1:7">
      <c r="A31" s="25"/>
      <c r="B31" s="25"/>
      <c r="C31" s="25"/>
      <c r="D31" s="25"/>
      <c r="E31" s="24"/>
      <c r="F31" s="24"/>
      <c r="G31" s="24"/>
    </row>
    <row r="32" spans="1:7">
      <c r="A32" s="25"/>
      <c r="B32" s="25"/>
      <c r="C32" s="25"/>
      <c r="D32" s="25"/>
      <c r="E32" s="24"/>
      <c r="F32" s="24"/>
      <c r="G32" s="24"/>
    </row>
    <row r="33" spans="1:7">
      <c r="A33" s="25"/>
      <c r="B33" s="25"/>
      <c r="C33" s="25"/>
      <c r="D33" s="25"/>
      <c r="E33" s="24"/>
      <c r="F33" s="24"/>
      <c r="G33" s="24"/>
    </row>
    <row r="34" spans="1:7">
      <c r="A34" s="25"/>
      <c r="B34" s="25"/>
      <c r="C34" s="25"/>
      <c r="D34" s="25"/>
      <c r="E34" s="24"/>
      <c r="F34" s="24"/>
      <c r="G34" s="24"/>
    </row>
    <row r="35" spans="1:7">
      <c r="A35" s="25"/>
      <c r="B35" s="25"/>
      <c r="C35" s="25"/>
      <c r="D35" s="25"/>
      <c r="E35" s="24"/>
      <c r="F35" s="24"/>
      <c r="G35" s="24"/>
    </row>
    <row r="36" spans="1:7">
      <c r="A36" s="25"/>
      <c r="B36" s="25"/>
      <c r="C36" s="25"/>
      <c r="D36" s="25"/>
      <c r="E36" s="24"/>
      <c r="F36" s="24"/>
      <c r="G36" s="24"/>
    </row>
    <row r="37" spans="1:7">
      <c r="A37" s="25"/>
      <c r="B37" s="25"/>
      <c r="C37" s="25"/>
      <c r="D37" s="25"/>
      <c r="E37" s="24"/>
      <c r="F37" s="24"/>
      <c r="G37" s="24"/>
    </row>
    <row r="38" spans="1:7">
      <c r="A38" s="25"/>
      <c r="B38" s="25"/>
      <c r="C38" s="25"/>
      <c r="D38" s="25"/>
      <c r="E38" s="24"/>
      <c r="F38" s="24"/>
      <c r="G38" s="24"/>
    </row>
    <row r="39" spans="1:7">
      <c r="A39" s="25"/>
      <c r="B39" s="25"/>
      <c r="C39" s="25"/>
      <c r="D39" s="25"/>
      <c r="E39" s="24"/>
      <c r="F39" s="24"/>
      <c r="G39" s="24"/>
    </row>
    <row r="40" spans="1:7">
      <c r="A40" s="25"/>
      <c r="B40" s="25"/>
      <c r="C40" s="25"/>
      <c r="D40" s="25"/>
      <c r="E40" s="24"/>
      <c r="F40" s="24"/>
      <c r="G40" s="24"/>
    </row>
    <row r="41" spans="1:7">
      <c r="A41" s="25"/>
      <c r="B41" s="25"/>
      <c r="C41" s="25"/>
      <c r="D41" s="25"/>
      <c r="E41" s="24"/>
      <c r="F41" s="24"/>
      <c r="G41" s="24"/>
    </row>
    <row r="42" spans="1:7">
      <c r="A42" s="25"/>
      <c r="B42" s="25"/>
      <c r="C42" s="25"/>
      <c r="D42" s="25"/>
      <c r="E42" s="24"/>
      <c r="F42" s="24"/>
      <c r="G42" s="24"/>
    </row>
    <row r="43" spans="1:7">
      <c r="A43" s="25"/>
      <c r="B43" s="25"/>
      <c r="C43" s="25"/>
      <c r="D43" s="25"/>
      <c r="E43" s="24"/>
      <c r="F43" s="24"/>
      <c r="G43" s="24"/>
    </row>
    <row r="44" spans="1:7">
      <c r="A44" s="25"/>
      <c r="B44" s="25"/>
      <c r="C44" s="25"/>
      <c r="D44" s="25"/>
      <c r="E44" s="24"/>
      <c r="F44" s="24"/>
      <c r="G44" s="24"/>
    </row>
    <row r="45" spans="1:7">
      <c r="A45" s="25"/>
      <c r="B45" s="25"/>
      <c r="C45" s="25"/>
      <c r="D45" s="25"/>
      <c r="E45" s="24"/>
      <c r="F45" s="24"/>
      <c r="G45" s="24"/>
    </row>
  </sheetData>
  <mergeCells count="3">
    <mergeCell ref="A1:G1"/>
    <mergeCell ref="A3:D3"/>
    <mergeCell ref="E3:G3"/>
  </mergeCells>
  <phoneticPr fontId="20" type="noConversion"/>
  <pageMargins left="0.55416666666666703" right="0.55416666666666703" top="1" bottom="1" header="0.51180555555555596" footer="0.51180555555555596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4"/>
  <sheetViews>
    <sheetView workbookViewId="0">
      <selection activeCell="J29" sqref="J29"/>
    </sheetView>
  </sheetViews>
  <sheetFormatPr defaultRowHeight="13.5"/>
  <cols>
    <col min="1" max="1" width="4.5" bestFit="1" customWidth="1"/>
    <col min="2" max="2" width="3.375" bestFit="1" customWidth="1"/>
    <col min="3" max="3" width="20.5" bestFit="1" customWidth="1"/>
    <col min="4" max="5" width="9.375" bestFit="1" customWidth="1"/>
    <col min="7" max="7" width="5.25" bestFit="1" customWidth="1"/>
    <col min="10" max="10" width="4.125" bestFit="1" customWidth="1"/>
    <col min="11" max="11" width="3.375" bestFit="1" customWidth="1"/>
    <col min="12" max="12" width="10.5" bestFit="1" customWidth="1"/>
    <col min="13" max="14" width="9.375" bestFit="1" customWidth="1"/>
    <col min="16" max="16" width="5.25" bestFit="1" customWidth="1"/>
  </cols>
  <sheetData>
    <row r="1" spans="1:18" ht="50.25" customHeight="1">
      <c r="A1" s="147" t="s">
        <v>498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18" ht="14.25">
      <c r="A2" s="149" t="s">
        <v>525</v>
      </c>
      <c r="B2" s="148"/>
      <c r="C2" s="148"/>
      <c r="D2" s="148"/>
      <c r="E2" s="14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7" t="s">
        <v>0</v>
      </c>
    </row>
    <row r="3" spans="1:18">
      <c r="A3" s="150" t="s">
        <v>2</v>
      </c>
      <c r="B3" s="145"/>
      <c r="C3" s="145"/>
      <c r="D3" s="145"/>
      <c r="E3" s="145"/>
      <c r="F3" s="145"/>
      <c r="G3" s="145"/>
      <c r="H3" s="145"/>
      <c r="I3" s="146"/>
      <c r="J3" s="150" t="s">
        <v>2</v>
      </c>
      <c r="K3" s="145"/>
      <c r="L3" s="145"/>
      <c r="M3" s="145"/>
      <c r="N3" s="145"/>
      <c r="O3" s="145"/>
      <c r="P3" s="145"/>
      <c r="Q3" s="145"/>
      <c r="R3" s="146"/>
    </row>
    <row r="4" spans="1:18">
      <c r="A4" s="150" t="s">
        <v>148</v>
      </c>
      <c r="B4" s="145"/>
      <c r="C4" s="146"/>
      <c r="D4" s="150" t="s">
        <v>131</v>
      </c>
      <c r="E4" s="145"/>
      <c r="F4" s="146"/>
      <c r="G4" s="150" t="s">
        <v>132</v>
      </c>
      <c r="H4" s="145"/>
      <c r="I4" s="146"/>
      <c r="J4" s="150" t="s">
        <v>149</v>
      </c>
      <c r="K4" s="145"/>
      <c r="L4" s="146"/>
      <c r="M4" s="150" t="s">
        <v>131</v>
      </c>
      <c r="N4" s="145"/>
      <c r="O4" s="146"/>
      <c r="P4" s="150" t="s">
        <v>132</v>
      </c>
      <c r="Q4" s="145"/>
      <c r="R4" s="146"/>
    </row>
    <row r="5" spans="1:18">
      <c r="A5" s="69" t="s">
        <v>91</v>
      </c>
      <c r="B5" s="69" t="s">
        <v>92</v>
      </c>
      <c r="C5" s="69" t="s">
        <v>146</v>
      </c>
      <c r="D5" s="69" t="s">
        <v>89</v>
      </c>
      <c r="E5" s="69" t="s">
        <v>79</v>
      </c>
      <c r="F5" s="69" t="s">
        <v>80</v>
      </c>
      <c r="G5" s="69" t="s">
        <v>89</v>
      </c>
      <c r="H5" s="69" t="s">
        <v>79</v>
      </c>
      <c r="I5" s="69" t="s">
        <v>80</v>
      </c>
      <c r="J5" s="69" t="s">
        <v>91</v>
      </c>
      <c r="K5" s="69" t="s">
        <v>92</v>
      </c>
      <c r="L5" s="69" t="s">
        <v>146</v>
      </c>
      <c r="M5" s="69" t="s">
        <v>89</v>
      </c>
      <c r="N5" s="69" t="s">
        <v>79</v>
      </c>
      <c r="O5" s="69" t="s">
        <v>80</v>
      </c>
      <c r="P5" s="69" t="s">
        <v>89</v>
      </c>
      <c r="Q5" s="69" t="s">
        <v>79</v>
      </c>
      <c r="R5" s="69" t="s">
        <v>80</v>
      </c>
    </row>
    <row r="6" spans="1:18">
      <c r="A6" s="144" t="s">
        <v>499</v>
      </c>
      <c r="B6" s="145"/>
      <c r="C6" s="146"/>
      <c r="D6" s="72">
        <v>15851.17</v>
      </c>
      <c r="E6" s="72">
        <v>15851.17</v>
      </c>
      <c r="F6" s="72">
        <v>0</v>
      </c>
      <c r="G6" s="72">
        <v>0</v>
      </c>
      <c r="H6" s="73"/>
      <c r="I6" s="72">
        <v>0</v>
      </c>
      <c r="J6" s="144" t="s">
        <v>499</v>
      </c>
      <c r="K6" s="145"/>
      <c r="L6" s="146"/>
      <c r="M6" s="72">
        <v>15851.170000000002</v>
      </c>
      <c r="N6" s="72">
        <v>15851.170000000002</v>
      </c>
      <c r="O6" s="72">
        <v>0</v>
      </c>
      <c r="P6" s="72">
        <v>0</v>
      </c>
      <c r="Q6" s="73"/>
      <c r="R6" s="72">
        <v>0</v>
      </c>
    </row>
    <row r="7" spans="1:18">
      <c r="A7" s="71" t="s">
        <v>500</v>
      </c>
      <c r="B7" s="71"/>
      <c r="C7" s="74" t="s">
        <v>150</v>
      </c>
      <c r="D7" s="72">
        <v>0</v>
      </c>
      <c r="E7" s="72">
        <v>0</v>
      </c>
      <c r="F7" s="72">
        <v>0</v>
      </c>
      <c r="G7" s="73"/>
      <c r="H7" s="73"/>
      <c r="I7" s="73"/>
      <c r="J7" s="71" t="s">
        <v>318</v>
      </c>
      <c r="K7" s="71"/>
      <c r="L7" s="74" t="s">
        <v>86</v>
      </c>
      <c r="M7" s="72">
        <v>9525.0500000000011</v>
      </c>
      <c r="N7" s="72">
        <v>9525.0500000000011</v>
      </c>
      <c r="O7" s="72">
        <v>0</v>
      </c>
      <c r="P7" s="72">
        <v>0</v>
      </c>
      <c r="Q7" s="73"/>
      <c r="R7" s="72">
        <v>0</v>
      </c>
    </row>
    <row r="8" spans="1:18">
      <c r="A8" s="75"/>
      <c r="B8" s="75" t="s">
        <v>320</v>
      </c>
      <c r="C8" s="70" t="s">
        <v>151</v>
      </c>
      <c r="D8" s="76">
        <v>0</v>
      </c>
      <c r="E8" s="76">
        <v>0</v>
      </c>
      <c r="F8" s="76">
        <v>0</v>
      </c>
      <c r="G8" s="77"/>
      <c r="H8" s="77"/>
      <c r="I8" s="77"/>
      <c r="J8" s="75"/>
      <c r="K8" s="75" t="s">
        <v>320</v>
      </c>
      <c r="L8" s="70" t="s">
        <v>152</v>
      </c>
      <c r="M8" s="76">
        <v>2434.12</v>
      </c>
      <c r="N8" s="76">
        <v>2434.12</v>
      </c>
      <c r="O8" s="76">
        <v>0</v>
      </c>
      <c r="P8" s="77"/>
      <c r="Q8" s="77"/>
      <c r="R8" s="77"/>
    </row>
    <row r="9" spans="1:18">
      <c r="A9" s="75"/>
      <c r="B9" s="75" t="s">
        <v>337</v>
      </c>
      <c r="C9" s="70" t="s">
        <v>153</v>
      </c>
      <c r="D9" s="76">
        <v>0</v>
      </c>
      <c r="E9" s="76">
        <v>0</v>
      </c>
      <c r="F9" s="76">
        <v>0</v>
      </c>
      <c r="G9" s="77"/>
      <c r="H9" s="77"/>
      <c r="I9" s="77"/>
      <c r="J9" s="75"/>
      <c r="K9" s="75" t="s">
        <v>337</v>
      </c>
      <c r="L9" s="70" t="s">
        <v>154</v>
      </c>
      <c r="M9" s="76">
        <v>0</v>
      </c>
      <c r="N9" s="76">
        <v>0</v>
      </c>
      <c r="O9" s="76">
        <v>0</v>
      </c>
      <c r="P9" s="77"/>
      <c r="Q9" s="77"/>
      <c r="R9" s="77"/>
    </row>
    <row r="10" spans="1:18">
      <c r="A10" s="75"/>
      <c r="B10" s="75" t="s">
        <v>339</v>
      </c>
      <c r="C10" s="70" t="s">
        <v>155</v>
      </c>
      <c r="D10" s="76">
        <v>0</v>
      </c>
      <c r="E10" s="76">
        <v>0</v>
      </c>
      <c r="F10" s="76">
        <v>0</v>
      </c>
      <c r="G10" s="77"/>
      <c r="H10" s="77"/>
      <c r="I10" s="77"/>
      <c r="J10" s="75"/>
      <c r="K10" s="75" t="s">
        <v>339</v>
      </c>
      <c r="L10" s="70" t="s">
        <v>156</v>
      </c>
      <c r="M10" s="76">
        <v>0</v>
      </c>
      <c r="N10" s="76">
        <v>0</v>
      </c>
      <c r="O10" s="76">
        <v>0</v>
      </c>
      <c r="P10" s="77"/>
      <c r="Q10" s="77"/>
      <c r="R10" s="77"/>
    </row>
    <row r="11" spans="1:18">
      <c r="A11" s="75"/>
      <c r="B11" s="75" t="s">
        <v>332</v>
      </c>
      <c r="C11" s="70" t="s">
        <v>157</v>
      </c>
      <c r="D11" s="76">
        <v>0</v>
      </c>
      <c r="E11" s="76">
        <v>0</v>
      </c>
      <c r="F11" s="76">
        <v>0</v>
      </c>
      <c r="G11" s="77"/>
      <c r="H11" s="77"/>
      <c r="I11" s="77"/>
      <c r="J11" s="75"/>
      <c r="K11" s="75" t="s">
        <v>322</v>
      </c>
      <c r="L11" s="70" t="s">
        <v>158</v>
      </c>
      <c r="M11" s="76">
        <v>222</v>
      </c>
      <c r="N11" s="76">
        <v>222</v>
      </c>
      <c r="O11" s="76">
        <v>0</v>
      </c>
      <c r="P11" s="77"/>
      <c r="Q11" s="77"/>
      <c r="R11" s="77"/>
    </row>
    <row r="12" spans="1:18">
      <c r="A12" s="71" t="s">
        <v>501</v>
      </c>
      <c r="B12" s="71"/>
      <c r="C12" s="74" t="s">
        <v>159</v>
      </c>
      <c r="D12" s="72">
        <v>0</v>
      </c>
      <c r="E12" s="72">
        <v>0</v>
      </c>
      <c r="F12" s="72">
        <v>0</v>
      </c>
      <c r="G12" s="73"/>
      <c r="H12" s="73"/>
      <c r="I12" s="73"/>
      <c r="J12" s="75"/>
      <c r="K12" s="75" t="s">
        <v>324</v>
      </c>
      <c r="L12" s="70" t="s">
        <v>160</v>
      </c>
      <c r="M12" s="76">
        <v>4927.92</v>
      </c>
      <c r="N12" s="76">
        <v>4927.92</v>
      </c>
      <c r="O12" s="76">
        <v>0</v>
      </c>
      <c r="P12" s="77"/>
      <c r="Q12" s="77"/>
      <c r="R12" s="77"/>
    </row>
    <row r="13" spans="1:18" ht="33.75">
      <c r="A13" s="75"/>
      <c r="B13" s="75" t="s">
        <v>320</v>
      </c>
      <c r="C13" s="70" t="s">
        <v>161</v>
      </c>
      <c r="D13" s="76">
        <v>0</v>
      </c>
      <c r="E13" s="76">
        <v>0</v>
      </c>
      <c r="F13" s="76">
        <v>0</v>
      </c>
      <c r="G13" s="77"/>
      <c r="H13" s="77"/>
      <c r="I13" s="77"/>
      <c r="J13" s="75"/>
      <c r="K13" s="75" t="s">
        <v>326</v>
      </c>
      <c r="L13" s="70" t="s">
        <v>162</v>
      </c>
      <c r="M13" s="76">
        <v>859.36</v>
      </c>
      <c r="N13" s="76">
        <v>859.36</v>
      </c>
      <c r="O13" s="76">
        <v>0</v>
      </c>
      <c r="P13" s="77"/>
      <c r="Q13" s="77"/>
      <c r="R13" s="77"/>
    </row>
    <row r="14" spans="1:18">
      <c r="A14" s="75"/>
      <c r="B14" s="75" t="s">
        <v>337</v>
      </c>
      <c r="C14" s="70" t="s">
        <v>163</v>
      </c>
      <c r="D14" s="76">
        <v>0</v>
      </c>
      <c r="E14" s="76">
        <v>0</v>
      </c>
      <c r="F14" s="76">
        <v>0</v>
      </c>
      <c r="G14" s="77"/>
      <c r="H14" s="77"/>
      <c r="I14" s="77"/>
      <c r="J14" s="75"/>
      <c r="K14" s="75" t="s">
        <v>328</v>
      </c>
      <c r="L14" s="70" t="s">
        <v>164</v>
      </c>
      <c r="M14" s="76">
        <v>268.18</v>
      </c>
      <c r="N14" s="76">
        <v>268.18</v>
      </c>
      <c r="O14" s="76">
        <v>0</v>
      </c>
      <c r="P14" s="77"/>
      <c r="Q14" s="77"/>
      <c r="R14" s="77"/>
    </row>
    <row r="15" spans="1:18" ht="22.5">
      <c r="A15" s="75"/>
      <c r="B15" s="75" t="s">
        <v>339</v>
      </c>
      <c r="C15" s="70" t="s">
        <v>165</v>
      </c>
      <c r="D15" s="76">
        <v>0</v>
      </c>
      <c r="E15" s="76">
        <v>0</v>
      </c>
      <c r="F15" s="76">
        <v>0</v>
      </c>
      <c r="G15" s="77"/>
      <c r="H15" s="77"/>
      <c r="I15" s="77"/>
      <c r="J15" s="75"/>
      <c r="K15" s="75" t="s">
        <v>108</v>
      </c>
      <c r="L15" s="70" t="s">
        <v>166</v>
      </c>
      <c r="M15" s="76">
        <v>0</v>
      </c>
      <c r="N15" s="76">
        <v>0</v>
      </c>
      <c r="O15" s="76">
        <v>0</v>
      </c>
      <c r="P15" s="77"/>
      <c r="Q15" s="77"/>
      <c r="R15" s="77"/>
    </row>
    <row r="16" spans="1:18" ht="22.5">
      <c r="A16" s="75"/>
      <c r="B16" s="75" t="s">
        <v>341</v>
      </c>
      <c r="C16" s="70" t="s">
        <v>167</v>
      </c>
      <c r="D16" s="76">
        <v>0</v>
      </c>
      <c r="E16" s="76">
        <v>0</v>
      </c>
      <c r="F16" s="76">
        <v>0</v>
      </c>
      <c r="G16" s="77"/>
      <c r="H16" s="77"/>
      <c r="I16" s="77"/>
      <c r="J16" s="75"/>
      <c r="K16" s="75" t="s">
        <v>109</v>
      </c>
      <c r="L16" s="70" t="s">
        <v>168</v>
      </c>
      <c r="M16" s="76">
        <v>0</v>
      </c>
      <c r="N16" s="76">
        <v>0</v>
      </c>
      <c r="O16" s="76">
        <v>0</v>
      </c>
      <c r="P16" s="77"/>
      <c r="Q16" s="77"/>
      <c r="R16" s="77"/>
    </row>
    <row r="17" spans="1:18" ht="22.5">
      <c r="A17" s="75"/>
      <c r="B17" s="75" t="s">
        <v>343</v>
      </c>
      <c r="C17" s="70" t="s">
        <v>169</v>
      </c>
      <c r="D17" s="76">
        <v>0</v>
      </c>
      <c r="E17" s="76">
        <v>0</v>
      </c>
      <c r="F17" s="76">
        <v>0</v>
      </c>
      <c r="G17" s="77"/>
      <c r="H17" s="77"/>
      <c r="I17" s="77"/>
      <c r="J17" s="75"/>
      <c r="K17" s="75" t="s">
        <v>110</v>
      </c>
      <c r="L17" s="70" t="s">
        <v>170</v>
      </c>
      <c r="M17" s="76">
        <v>45.7</v>
      </c>
      <c r="N17" s="76">
        <v>45.7</v>
      </c>
      <c r="O17" s="76">
        <v>0</v>
      </c>
      <c r="P17" s="77"/>
      <c r="Q17" s="77"/>
      <c r="R17" s="77"/>
    </row>
    <row r="18" spans="1:18">
      <c r="A18" s="75"/>
      <c r="B18" s="75" t="s">
        <v>322</v>
      </c>
      <c r="C18" s="70" t="s">
        <v>171</v>
      </c>
      <c r="D18" s="76">
        <v>0</v>
      </c>
      <c r="E18" s="76">
        <v>0</v>
      </c>
      <c r="F18" s="76">
        <v>0</v>
      </c>
      <c r="G18" s="77"/>
      <c r="H18" s="77"/>
      <c r="I18" s="77"/>
      <c r="J18" s="75"/>
      <c r="K18" s="75" t="s">
        <v>111</v>
      </c>
      <c r="L18" s="70" t="s">
        <v>155</v>
      </c>
      <c r="M18" s="76">
        <v>660.44</v>
      </c>
      <c r="N18" s="76">
        <v>660.44</v>
      </c>
      <c r="O18" s="76">
        <v>0</v>
      </c>
      <c r="P18" s="77"/>
      <c r="Q18" s="77"/>
      <c r="R18" s="77"/>
    </row>
    <row r="19" spans="1:18">
      <c r="A19" s="75"/>
      <c r="B19" s="75" t="s">
        <v>324</v>
      </c>
      <c r="C19" s="70" t="s">
        <v>172</v>
      </c>
      <c r="D19" s="76">
        <v>0</v>
      </c>
      <c r="E19" s="76">
        <v>0</v>
      </c>
      <c r="F19" s="76">
        <v>0</v>
      </c>
      <c r="G19" s="77"/>
      <c r="H19" s="77"/>
      <c r="I19" s="77"/>
      <c r="J19" s="75"/>
      <c r="K19" s="75" t="s">
        <v>112</v>
      </c>
      <c r="L19" s="70" t="s">
        <v>173</v>
      </c>
      <c r="M19" s="76">
        <v>0</v>
      </c>
      <c r="N19" s="76">
        <v>0</v>
      </c>
      <c r="O19" s="76">
        <v>0</v>
      </c>
      <c r="P19" s="77"/>
      <c r="Q19" s="77"/>
      <c r="R19" s="77"/>
    </row>
    <row r="20" spans="1:18" ht="22.5">
      <c r="A20" s="75"/>
      <c r="B20" s="75" t="s">
        <v>326</v>
      </c>
      <c r="C20" s="70" t="s">
        <v>174</v>
      </c>
      <c r="D20" s="76">
        <v>0</v>
      </c>
      <c r="E20" s="76">
        <v>0</v>
      </c>
      <c r="F20" s="76">
        <v>0</v>
      </c>
      <c r="G20" s="77"/>
      <c r="H20" s="77"/>
      <c r="I20" s="77"/>
      <c r="J20" s="75"/>
      <c r="K20" s="75" t="s">
        <v>332</v>
      </c>
      <c r="L20" s="70" t="s">
        <v>157</v>
      </c>
      <c r="M20" s="76">
        <v>107.33</v>
      </c>
      <c r="N20" s="76">
        <v>107.33</v>
      </c>
      <c r="O20" s="76">
        <v>0</v>
      </c>
      <c r="P20" s="76">
        <v>0</v>
      </c>
      <c r="Q20" s="77"/>
      <c r="R20" s="76">
        <v>0</v>
      </c>
    </row>
    <row r="21" spans="1:18" ht="22.5">
      <c r="A21" s="75"/>
      <c r="B21" s="75" t="s">
        <v>328</v>
      </c>
      <c r="C21" s="70" t="s">
        <v>175</v>
      </c>
      <c r="D21" s="76">
        <v>0</v>
      </c>
      <c r="E21" s="76">
        <v>0</v>
      </c>
      <c r="F21" s="76">
        <v>0</v>
      </c>
      <c r="G21" s="77"/>
      <c r="H21" s="77"/>
      <c r="I21" s="77"/>
      <c r="J21" s="71" t="s">
        <v>334</v>
      </c>
      <c r="K21" s="71"/>
      <c r="L21" s="74" t="s">
        <v>87</v>
      </c>
      <c r="M21" s="72">
        <v>6076.12</v>
      </c>
      <c r="N21" s="72">
        <v>6076.12</v>
      </c>
      <c r="O21" s="72">
        <v>0</v>
      </c>
      <c r="P21" s="72">
        <v>0</v>
      </c>
      <c r="Q21" s="73"/>
      <c r="R21" s="72">
        <v>0</v>
      </c>
    </row>
    <row r="22" spans="1:18">
      <c r="A22" s="75"/>
      <c r="B22" s="75" t="s">
        <v>332</v>
      </c>
      <c r="C22" s="70" t="s">
        <v>176</v>
      </c>
      <c r="D22" s="76">
        <v>0</v>
      </c>
      <c r="E22" s="76">
        <v>0</v>
      </c>
      <c r="F22" s="76">
        <v>0</v>
      </c>
      <c r="G22" s="77"/>
      <c r="H22" s="77"/>
      <c r="I22" s="77"/>
      <c r="J22" s="75"/>
      <c r="K22" s="75" t="s">
        <v>320</v>
      </c>
      <c r="L22" s="70" t="s">
        <v>177</v>
      </c>
      <c r="M22" s="76">
        <v>120</v>
      </c>
      <c r="N22" s="76">
        <v>120</v>
      </c>
      <c r="O22" s="76">
        <v>0</v>
      </c>
      <c r="P22" s="76">
        <v>0</v>
      </c>
      <c r="Q22" s="77"/>
      <c r="R22" s="76">
        <v>0</v>
      </c>
    </row>
    <row r="23" spans="1:18">
      <c r="A23" s="71" t="s">
        <v>502</v>
      </c>
      <c r="B23" s="71"/>
      <c r="C23" s="74" t="s">
        <v>178</v>
      </c>
      <c r="D23" s="72">
        <v>0</v>
      </c>
      <c r="E23" s="72">
        <v>0</v>
      </c>
      <c r="F23" s="72">
        <v>0</v>
      </c>
      <c r="G23" s="73"/>
      <c r="H23" s="73"/>
      <c r="I23" s="73"/>
      <c r="J23" s="75"/>
      <c r="K23" s="75" t="s">
        <v>337</v>
      </c>
      <c r="L23" s="70" t="s">
        <v>179</v>
      </c>
      <c r="M23" s="76">
        <v>74</v>
      </c>
      <c r="N23" s="76">
        <v>74</v>
      </c>
      <c r="O23" s="76">
        <v>0</v>
      </c>
      <c r="P23" s="77"/>
      <c r="Q23" s="77"/>
      <c r="R23" s="77"/>
    </row>
    <row r="24" spans="1:18">
      <c r="A24" s="75"/>
      <c r="B24" s="75" t="s">
        <v>320</v>
      </c>
      <c r="C24" s="70" t="s">
        <v>180</v>
      </c>
      <c r="D24" s="76">
        <v>0</v>
      </c>
      <c r="E24" s="76">
        <v>0</v>
      </c>
      <c r="F24" s="76">
        <v>0</v>
      </c>
      <c r="G24" s="77"/>
      <c r="H24" s="77"/>
      <c r="I24" s="77"/>
      <c r="J24" s="75"/>
      <c r="K24" s="75" t="s">
        <v>339</v>
      </c>
      <c r="L24" s="70" t="s">
        <v>181</v>
      </c>
      <c r="M24" s="76">
        <v>5</v>
      </c>
      <c r="N24" s="76">
        <v>5</v>
      </c>
      <c r="O24" s="76">
        <v>0</v>
      </c>
      <c r="P24" s="77"/>
      <c r="Q24" s="77"/>
      <c r="R24" s="77"/>
    </row>
    <row r="25" spans="1:18">
      <c r="A25" s="75"/>
      <c r="B25" s="75" t="s">
        <v>337</v>
      </c>
      <c r="C25" s="70" t="s">
        <v>182</v>
      </c>
      <c r="D25" s="76">
        <v>0</v>
      </c>
      <c r="E25" s="76">
        <v>0</v>
      </c>
      <c r="F25" s="76">
        <v>0</v>
      </c>
      <c r="G25" s="77"/>
      <c r="H25" s="77"/>
      <c r="I25" s="77"/>
      <c r="J25" s="75"/>
      <c r="K25" s="75" t="s">
        <v>341</v>
      </c>
      <c r="L25" s="70" t="s">
        <v>183</v>
      </c>
      <c r="M25" s="76">
        <v>2</v>
      </c>
      <c r="N25" s="76">
        <v>2</v>
      </c>
      <c r="O25" s="76">
        <v>0</v>
      </c>
      <c r="P25" s="77"/>
      <c r="Q25" s="77"/>
      <c r="R25" s="77"/>
    </row>
    <row r="26" spans="1:18">
      <c r="A26" s="75"/>
      <c r="B26" s="75" t="s">
        <v>339</v>
      </c>
      <c r="C26" s="70" t="s">
        <v>184</v>
      </c>
      <c r="D26" s="76">
        <v>0</v>
      </c>
      <c r="E26" s="76">
        <v>0</v>
      </c>
      <c r="F26" s="76">
        <v>0</v>
      </c>
      <c r="G26" s="77"/>
      <c r="H26" s="77"/>
      <c r="I26" s="77"/>
      <c r="J26" s="75"/>
      <c r="K26" s="75" t="s">
        <v>343</v>
      </c>
      <c r="L26" s="70" t="s">
        <v>185</v>
      </c>
      <c r="M26" s="76">
        <v>153</v>
      </c>
      <c r="N26" s="76">
        <v>153</v>
      </c>
      <c r="O26" s="76">
        <v>0</v>
      </c>
      <c r="P26" s="77"/>
      <c r="Q26" s="77"/>
      <c r="R26" s="77"/>
    </row>
    <row r="27" spans="1:18">
      <c r="A27" s="75"/>
      <c r="B27" s="75" t="s">
        <v>343</v>
      </c>
      <c r="C27" s="70" t="s">
        <v>186</v>
      </c>
      <c r="D27" s="76">
        <v>0</v>
      </c>
      <c r="E27" s="76">
        <v>0</v>
      </c>
      <c r="F27" s="76">
        <v>0</v>
      </c>
      <c r="G27" s="77"/>
      <c r="H27" s="77"/>
      <c r="I27" s="77"/>
      <c r="J27" s="75"/>
      <c r="K27" s="75" t="s">
        <v>322</v>
      </c>
      <c r="L27" s="70" t="s">
        <v>187</v>
      </c>
      <c r="M27" s="76">
        <v>280</v>
      </c>
      <c r="N27" s="76">
        <v>280</v>
      </c>
      <c r="O27" s="76">
        <v>0</v>
      </c>
      <c r="P27" s="77"/>
      <c r="Q27" s="77"/>
      <c r="R27" s="77"/>
    </row>
    <row r="28" spans="1:18">
      <c r="A28" s="75"/>
      <c r="B28" s="75" t="s">
        <v>322</v>
      </c>
      <c r="C28" s="70" t="s">
        <v>188</v>
      </c>
      <c r="D28" s="76">
        <v>0</v>
      </c>
      <c r="E28" s="76">
        <v>0</v>
      </c>
      <c r="F28" s="76">
        <v>0</v>
      </c>
      <c r="G28" s="77"/>
      <c r="H28" s="77"/>
      <c r="I28" s="77"/>
      <c r="J28" s="75"/>
      <c r="K28" s="75" t="s">
        <v>324</v>
      </c>
      <c r="L28" s="70" t="s">
        <v>189</v>
      </c>
      <c r="M28" s="76">
        <v>15</v>
      </c>
      <c r="N28" s="76">
        <v>15</v>
      </c>
      <c r="O28" s="76">
        <v>0</v>
      </c>
      <c r="P28" s="77"/>
      <c r="Q28" s="77"/>
      <c r="R28" s="77"/>
    </row>
    <row r="29" spans="1:18">
      <c r="A29" s="75"/>
      <c r="B29" s="75" t="s">
        <v>324</v>
      </c>
      <c r="C29" s="70" t="s">
        <v>190</v>
      </c>
      <c r="D29" s="76">
        <v>0</v>
      </c>
      <c r="E29" s="76">
        <v>0</v>
      </c>
      <c r="F29" s="76">
        <v>0</v>
      </c>
      <c r="G29" s="77"/>
      <c r="H29" s="77"/>
      <c r="I29" s="77"/>
      <c r="J29" s="75"/>
      <c r="K29" s="75" t="s">
        <v>326</v>
      </c>
      <c r="L29" s="70" t="s">
        <v>191</v>
      </c>
      <c r="M29" s="76">
        <v>0</v>
      </c>
      <c r="N29" s="76">
        <v>0</v>
      </c>
      <c r="O29" s="76">
        <v>0</v>
      </c>
      <c r="P29" s="77"/>
      <c r="Q29" s="77"/>
      <c r="R29" s="77"/>
    </row>
    <row r="30" spans="1:18">
      <c r="A30" s="75"/>
      <c r="B30" s="75" t="s">
        <v>332</v>
      </c>
      <c r="C30" s="70" t="s">
        <v>192</v>
      </c>
      <c r="D30" s="76">
        <v>0</v>
      </c>
      <c r="E30" s="76">
        <v>0</v>
      </c>
      <c r="F30" s="76">
        <v>0</v>
      </c>
      <c r="G30" s="77"/>
      <c r="H30" s="77"/>
      <c r="I30" s="77"/>
      <c r="J30" s="75"/>
      <c r="K30" s="75" t="s">
        <v>328</v>
      </c>
      <c r="L30" s="70" t="s">
        <v>193</v>
      </c>
      <c r="M30" s="76">
        <v>200</v>
      </c>
      <c r="N30" s="76">
        <v>200</v>
      </c>
      <c r="O30" s="76">
        <v>0</v>
      </c>
      <c r="P30" s="77"/>
      <c r="Q30" s="77"/>
      <c r="R30" s="77"/>
    </row>
    <row r="31" spans="1:18">
      <c r="A31" s="71" t="s">
        <v>503</v>
      </c>
      <c r="B31" s="71"/>
      <c r="C31" s="74" t="s">
        <v>194</v>
      </c>
      <c r="D31" s="72">
        <v>0</v>
      </c>
      <c r="E31" s="72">
        <v>0</v>
      </c>
      <c r="F31" s="72">
        <v>0</v>
      </c>
      <c r="G31" s="73"/>
      <c r="H31" s="73"/>
      <c r="I31" s="73"/>
      <c r="J31" s="75"/>
      <c r="K31" s="75" t="s">
        <v>109</v>
      </c>
      <c r="L31" s="70" t="s">
        <v>195</v>
      </c>
      <c r="M31" s="76">
        <v>180</v>
      </c>
      <c r="N31" s="76">
        <v>180</v>
      </c>
      <c r="O31" s="76">
        <v>0</v>
      </c>
      <c r="P31" s="77"/>
      <c r="Q31" s="77"/>
      <c r="R31" s="77"/>
    </row>
    <row r="32" spans="1:18" ht="22.5">
      <c r="A32" s="75"/>
      <c r="B32" s="75" t="s">
        <v>320</v>
      </c>
      <c r="C32" s="70" t="s">
        <v>180</v>
      </c>
      <c r="D32" s="76">
        <v>0</v>
      </c>
      <c r="E32" s="76">
        <v>0</v>
      </c>
      <c r="F32" s="76">
        <v>0</v>
      </c>
      <c r="G32" s="77"/>
      <c r="H32" s="77"/>
      <c r="I32" s="77"/>
      <c r="J32" s="75"/>
      <c r="K32" s="75" t="s">
        <v>110</v>
      </c>
      <c r="L32" s="70" t="s">
        <v>172</v>
      </c>
      <c r="M32" s="76">
        <v>9</v>
      </c>
      <c r="N32" s="76">
        <v>9</v>
      </c>
      <c r="O32" s="76">
        <v>0</v>
      </c>
      <c r="P32" s="77"/>
      <c r="Q32" s="77"/>
      <c r="R32" s="77"/>
    </row>
    <row r="33" spans="1:18">
      <c r="A33" s="75"/>
      <c r="B33" s="75" t="s">
        <v>337</v>
      </c>
      <c r="C33" s="70" t="s">
        <v>182</v>
      </c>
      <c r="D33" s="76">
        <v>0</v>
      </c>
      <c r="E33" s="76">
        <v>0</v>
      </c>
      <c r="F33" s="76">
        <v>0</v>
      </c>
      <c r="G33" s="77"/>
      <c r="H33" s="77"/>
      <c r="I33" s="77"/>
      <c r="J33" s="75"/>
      <c r="K33" s="75" t="s">
        <v>111</v>
      </c>
      <c r="L33" s="70" t="s">
        <v>175</v>
      </c>
      <c r="M33" s="76">
        <v>350</v>
      </c>
      <c r="N33" s="76">
        <v>350</v>
      </c>
      <c r="O33" s="76">
        <v>0</v>
      </c>
      <c r="P33" s="76">
        <v>0</v>
      </c>
      <c r="Q33" s="77"/>
      <c r="R33" s="76">
        <v>0</v>
      </c>
    </row>
    <row r="34" spans="1:18">
      <c r="A34" s="75"/>
      <c r="B34" s="75" t="s">
        <v>339</v>
      </c>
      <c r="C34" s="70" t="s">
        <v>184</v>
      </c>
      <c r="D34" s="76">
        <v>0</v>
      </c>
      <c r="E34" s="76">
        <v>0</v>
      </c>
      <c r="F34" s="76">
        <v>0</v>
      </c>
      <c r="G34" s="77"/>
      <c r="H34" s="77"/>
      <c r="I34" s="77"/>
      <c r="J34" s="75"/>
      <c r="K34" s="75" t="s">
        <v>112</v>
      </c>
      <c r="L34" s="70" t="s">
        <v>196</v>
      </c>
      <c r="M34" s="76">
        <v>110</v>
      </c>
      <c r="N34" s="76">
        <v>110</v>
      </c>
      <c r="O34" s="76">
        <v>0</v>
      </c>
      <c r="P34" s="77"/>
      <c r="Q34" s="77"/>
      <c r="R34" s="77"/>
    </row>
    <row r="35" spans="1:18">
      <c r="A35" s="75"/>
      <c r="B35" s="75" t="s">
        <v>341</v>
      </c>
      <c r="C35" s="70" t="s">
        <v>188</v>
      </c>
      <c r="D35" s="76">
        <v>0</v>
      </c>
      <c r="E35" s="76">
        <v>0</v>
      </c>
      <c r="F35" s="76">
        <v>0</v>
      </c>
      <c r="G35" s="77"/>
      <c r="H35" s="77"/>
      <c r="I35" s="77"/>
      <c r="J35" s="75"/>
      <c r="K35" s="75" t="s">
        <v>113</v>
      </c>
      <c r="L35" s="70" t="s">
        <v>163</v>
      </c>
      <c r="M35" s="76">
        <v>14.87</v>
      </c>
      <c r="N35" s="76">
        <v>14.87</v>
      </c>
      <c r="O35" s="76">
        <v>0</v>
      </c>
      <c r="P35" s="77"/>
      <c r="Q35" s="77"/>
      <c r="R35" s="77"/>
    </row>
    <row r="36" spans="1:18">
      <c r="A36" s="75"/>
      <c r="B36" s="75" t="s">
        <v>343</v>
      </c>
      <c r="C36" s="70" t="s">
        <v>190</v>
      </c>
      <c r="D36" s="76">
        <v>0</v>
      </c>
      <c r="E36" s="76">
        <v>0</v>
      </c>
      <c r="F36" s="76">
        <v>0</v>
      </c>
      <c r="G36" s="77"/>
      <c r="H36" s="77"/>
      <c r="I36" s="77"/>
      <c r="J36" s="75"/>
      <c r="K36" s="75" t="s">
        <v>114</v>
      </c>
      <c r="L36" s="70" t="s">
        <v>165</v>
      </c>
      <c r="M36" s="76">
        <v>50</v>
      </c>
      <c r="N36" s="76">
        <v>50</v>
      </c>
      <c r="O36" s="76">
        <v>0</v>
      </c>
      <c r="P36" s="77"/>
      <c r="Q36" s="77"/>
      <c r="R36" s="77"/>
    </row>
    <row r="37" spans="1:18">
      <c r="A37" s="75"/>
      <c r="B37" s="75" t="s">
        <v>332</v>
      </c>
      <c r="C37" s="70" t="s">
        <v>192</v>
      </c>
      <c r="D37" s="76">
        <v>0</v>
      </c>
      <c r="E37" s="76">
        <v>0</v>
      </c>
      <c r="F37" s="76">
        <v>0</v>
      </c>
      <c r="G37" s="77"/>
      <c r="H37" s="77"/>
      <c r="I37" s="77"/>
      <c r="J37" s="75"/>
      <c r="K37" s="75" t="s">
        <v>115</v>
      </c>
      <c r="L37" s="70" t="s">
        <v>171</v>
      </c>
      <c r="M37" s="76">
        <v>13.5</v>
      </c>
      <c r="N37" s="76">
        <v>13.5</v>
      </c>
      <c r="O37" s="76">
        <v>0</v>
      </c>
      <c r="P37" s="77"/>
      <c r="Q37" s="77"/>
      <c r="R37" s="77"/>
    </row>
    <row r="38" spans="1:18">
      <c r="A38" s="71" t="s">
        <v>504</v>
      </c>
      <c r="B38" s="71"/>
      <c r="C38" s="74" t="s">
        <v>197</v>
      </c>
      <c r="D38" s="72">
        <v>15601.17</v>
      </c>
      <c r="E38" s="72">
        <v>15601.17</v>
      </c>
      <c r="F38" s="72">
        <v>0</v>
      </c>
      <c r="G38" s="72">
        <v>0</v>
      </c>
      <c r="H38" s="73"/>
      <c r="I38" s="72">
        <v>0</v>
      </c>
      <c r="J38" s="75"/>
      <c r="K38" s="75" t="s">
        <v>116</v>
      </c>
      <c r="L38" s="70" t="s">
        <v>198</v>
      </c>
      <c r="M38" s="76">
        <v>65</v>
      </c>
      <c r="N38" s="76">
        <v>65</v>
      </c>
      <c r="O38" s="76">
        <v>0</v>
      </c>
      <c r="P38" s="77"/>
      <c r="Q38" s="77"/>
      <c r="R38" s="77"/>
    </row>
    <row r="39" spans="1:18">
      <c r="A39" s="75"/>
      <c r="B39" s="75" t="s">
        <v>320</v>
      </c>
      <c r="C39" s="70" t="s">
        <v>86</v>
      </c>
      <c r="D39" s="76">
        <v>9525.0499999999993</v>
      </c>
      <c r="E39" s="76">
        <v>9525.0499999999993</v>
      </c>
      <c r="F39" s="76">
        <v>0</v>
      </c>
      <c r="G39" s="76">
        <v>0</v>
      </c>
      <c r="H39" s="77"/>
      <c r="I39" s="76">
        <v>0</v>
      </c>
      <c r="J39" s="75"/>
      <c r="K39" s="75" t="s">
        <v>122</v>
      </c>
      <c r="L39" s="70" t="s">
        <v>199</v>
      </c>
      <c r="M39" s="76">
        <v>0</v>
      </c>
      <c r="N39" s="76">
        <v>0</v>
      </c>
      <c r="O39" s="76">
        <v>0</v>
      </c>
      <c r="P39" s="77"/>
      <c r="Q39" s="77"/>
      <c r="R39" s="77"/>
    </row>
    <row r="40" spans="1:18">
      <c r="A40" s="75"/>
      <c r="B40" s="75" t="s">
        <v>337</v>
      </c>
      <c r="C40" s="70" t="s">
        <v>87</v>
      </c>
      <c r="D40" s="76">
        <v>6076.12</v>
      </c>
      <c r="E40" s="76">
        <v>6076.12</v>
      </c>
      <c r="F40" s="76">
        <v>0</v>
      </c>
      <c r="G40" s="76">
        <v>0</v>
      </c>
      <c r="H40" s="77"/>
      <c r="I40" s="76">
        <v>0</v>
      </c>
      <c r="J40" s="75"/>
      <c r="K40" s="75" t="s">
        <v>123</v>
      </c>
      <c r="L40" s="70" t="s">
        <v>200</v>
      </c>
      <c r="M40" s="76">
        <v>0</v>
      </c>
      <c r="N40" s="76">
        <v>0</v>
      </c>
      <c r="O40" s="76">
        <v>0</v>
      </c>
      <c r="P40" s="77"/>
      <c r="Q40" s="77"/>
      <c r="R40" s="77"/>
    </row>
    <row r="41" spans="1:18">
      <c r="A41" s="75"/>
      <c r="B41" s="75" t="s">
        <v>332</v>
      </c>
      <c r="C41" s="70" t="s">
        <v>201</v>
      </c>
      <c r="D41" s="76">
        <v>0</v>
      </c>
      <c r="E41" s="76">
        <v>0</v>
      </c>
      <c r="F41" s="76">
        <v>0</v>
      </c>
      <c r="G41" s="77"/>
      <c r="H41" s="77"/>
      <c r="I41" s="77"/>
      <c r="J41" s="75"/>
      <c r="K41" s="75" t="s">
        <v>124</v>
      </c>
      <c r="L41" s="70" t="s">
        <v>202</v>
      </c>
      <c r="M41" s="76">
        <v>300</v>
      </c>
      <c r="N41" s="76">
        <v>300</v>
      </c>
      <c r="O41" s="76">
        <v>0</v>
      </c>
      <c r="P41" s="77"/>
      <c r="Q41" s="77"/>
      <c r="R41" s="77"/>
    </row>
    <row r="42" spans="1:18">
      <c r="A42" s="71" t="s">
        <v>505</v>
      </c>
      <c r="B42" s="71"/>
      <c r="C42" s="74" t="s">
        <v>203</v>
      </c>
      <c r="D42" s="72">
        <v>0</v>
      </c>
      <c r="E42" s="72">
        <v>0</v>
      </c>
      <c r="F42" s="72">
        <v>0</v>
      </c>
      <c r="G42" s="72">
        <v>0</v>
      </c>
      <c r="H42" s="73"/>
      <c r="I42" s="72">
        <v>0</v>
      </c>
      <c r="J42" s="75"/>
      <c r="K42" s="75" t="s">
        <v>125</v>
      </c>
      <c r="L42" s="70" t="s">
        <v>169</v>
      </c>
      <c r="M42" s="76">
        <v>250</v>
      </c>
      <c r="N42" s="76">
        <v>250</v>
      </c>
      <c r="O42" s="76">
        <v>0</v>
      </c>
      <c r="P42" s="77"/>
      <c r="Q42" s="77"/>
      <c r="R42" s="77"/>
    </row>
    <row r="43" spans="1:18">
      <c r="A43" s="75"/>
      <c r="B43" s="75" t="s">
        <v>320</v>
      </c>
      <c r="C43" s="70" t="s">
        <v>204</v>
      </c>
      <c r="D43" s="76">
        <v>0</v>
      </c>
      <c r="E43" s="76">
        <v>0</v>
      </c>
      <c r="F43" s="76">
        <v>0</v>
      </c>
      <c r="G43" s="77"/>
      <c r="H43" s="77"/>
      <c r="I43" s="77"/>
      <c r="J43" s="75"/>
      <c r="K43" s="75" t="s">
        <v>126</v>
      </c>
      <c r="L43" s="70" t="s">
        <v>205</v>
      </c>
      <c r="M43" s="76">
        <v>117.79</v>
      </c>
      <c r="N43" s="76">
        <v>117.79</v>
      </c>
      <c r="O43" s="76">
        <v>0</v>
      </c>
      <c r="P43" s="77"/>
      <c r="Q43" s="77"/>
      <c r="R43" s="77"/>
    </row>
    <row r="44" spans="1:18">
      <c r="A44" s="75"/>
      <c r="B44" s="75" t="s">
        <v>337</v>
      </c>
      <c r="C44" s="70" t="s">
        <v>206</v>
      </c>
      <c r="D44" s="76">
        <v>0</v>
      </c>
      <c r="E44" s="76">
        <v>0</v>
      </c>
      <c r="F44" s="76">
        <v>0</v>
      </c>
      <c r="G44" s="76">
        <v>0</v>
      </c>
      <c r="H44" s="77"/>
      <c r="I44" s="76">
        <v>0</v>
      </c>
      <c r="J44" s="75"/>
      <c r="K44" s="75" t="s">
        <v>374</v>
      </c>
      <c r="L44" s="70" t="s">
        <v>207</v>
      </c>
      <c r="M44" s="76">
        <v>0</v>
      </c>
      <c r="N44" s="76">
        <v>0</v>
      </c>
      <c r="O44" s="76">
        <v>0</v>
      </c>
      <c r="P44" s="77"/>
      <c r="Q44" s="77"/>
      <c r="R44" s="77"/>
    </row>
    <row r="45" spans="1:18" ht="22.5">
      <c r="A45" s="71" t="s">
        <v>506</v>
      </c>
      <c r="B45" s="71"/>
      <c r="C45" s="74" t="s">
        <v>208</v>
      </c>
      <c r="D45" s="72">
        <v>0</v>
      </c>
      <c r="E45" s="72">
        <v>0</v>
      </c>
      <c r="F45" s="72">
        <v>0</v>
      </c>
      <c r="G45" s="73"/>
      <c r="H45" s="73"/>
      <c r="I45" s="73"/>
      <c r="J45" s="75"/>
      <c r="K45" s="75" t="s">
        <v>359</v>
      </c>
      <c r="L45" s="70" t="s">
        <v>174</v>
      </c>
      <c r="M45" s="76">
        <v>31.5</v>
      </c>
      <c r="N45" s="76">
        <v>31.5</v>
      </c>
      <c r="O45" s="76">
        <v>0</v>
      </c>
      <c r="P45" s="77"/>
      <c r="Q45" s="77"/>
      <c r="R45" s="77"/>
    </row>
    <row r="46" spans="1:18">
      <c r="A46" s="75"/>
      <c r="B46" s="75" t="s">
        <v>320</v>
      </c>
      <c r="C46" s="70" t="s">
        <v>209</v>
      </c>
      <c r="D46" s="76">
        <v>0</v>
      </c>
      <c r="E46" s="76">
        <v>0</v>
      </c>
      <c r="F46" s="76">
        <v>0</v>
      </c>
      <c r="G46" s="77"/>
      <c r="H46" s="77"/>
      <c r="I46" s="77"/>
      <c r="J46" s="75"/>
      <c r="K46" s="75" t="s">
        <v>361</v>
      </c>
      <c r="L46" s="70" t="s">
        <v>210</v>
      </c>
      <c r="M46" s="76">
        <v>387.52</v>
      </c>
      <c r="N46" s="76">
        <v>387.52</v>
      </c>
      <c r="O46" s="76">
        <v>0</v>
      </c>
      <c r="P46" s="77"/>
      <c r="Q46" s="77"/>
      <c r="R46" s="77"/>
    </row>
    <row r="47" spans="1:18" ht="22.5">
      <c r="A47" s="75"/>
      <c r="B47" s="75" t="s">
        <v>337</v>
      </c>
      <c r="C47" s="70" t="s">
        <v>211</v>
      </c>
      <c r="D47" s="76">
        <v>0</v>
      </c>
      <c r="E47" s="76">
        <v>0</v>
      </c>
      <c r="F47" s="76">
        <v>0</v>
      </c>
      <c r="G47" s="77"/>
      <c r="H47" s="77"/>
      <c r="I47" s="77"/>
      <c r="J47" s="75"/>
      <c r="K47" s="75" t="s">
        <v>363</v>
      </c>
      <c r="L47" s="70" t="s">
        <v>212</v>
      </c>
      <c r="M47" s="76">
        <v>1</v>
      </c>
      <c r="N47" s="76">
        <v>1</v>
      </c>
      <c r="O47" s="76">
        <v>0</v>
      </c>
      <c r="P47" s="77"/>
      <c r="Q47" s="77"/>
      <c r="R47" s="77"/>
    </row>
    <row r="48" spans="1:18" ht="22.5">
      <c r="A48" s="75"/>
      <c r="B48" s="75" t="s">
        <v>332</v>
      </c>
      <c r="C48" s="70" t="s">
        <v>213</v>
      </c>
      <c r="D48" s="76">
        <v>0</v>
      </c>
      <c r="E48" s="76">
        <v>0</v>
      </c>
      <c r="F48" s="76">
        <v>0</v>
      </c>
      <c r="G48" s="77"/>
      <c r="H48" s="77"/>
      <c r="I48" s="77"/>
      <c r="J48" s="75"/>
      <c r="K48" s="75" t="s">
        <v>332</v>
      </c>
      <c r="L48" s="70" t="s">
        <v>176</v>
      </c>
      <c r="M48" s="76">
        <v>3346.94</v>
      </c>
      <c r="N48" s="76">
        <v>3346.94</v>
      </c>
      <c r="O48" s="76">
        <v>0</v>
      </c>
      <c r="P48" s="77"/>
      <c r="Q48" s="77"/>
      <c r="R48" s="77"/>
    </row>
    <row r="49" spans="1:18" ht="22.5">
      <c r="A49" s="71" t="s">
        <v>507</v>
      </c>
      <c r="B49" s="71"/>
      <c r="C49" s="74" t="s">
        <v>214</v>
      </c>
      <c r="D49" s="72">
        <v>0</v>
      </c>
      <c r="E49" s="72">
        <v>0</v>
      </c>
      <c r="F49" s="72">
        <v>0</v>
      </c>
      <c r="G49" s="73"/>
      <c r="H49" s="73"/>
      <c r="I49" s="73"/>
      <c r="J49" s="71" t="s">
        <v>366</v>
      </c>
      <c r="K49" s="71"/>
      <c r="L49" s="74" t="s">
        <v>88</v>
      </c>
      <c r="M49" s="72">
        <v>250</v>
      </c>
      <c r="N49" s="72">
        <v>250</v>
      </c>
      <c r="O49" s="72">
        <v>0</v>
      </c>
      <c r="P49" s="73"/>
      <c r="Q49" s="73"/>
      <c r="R49" s="73"/>
    </row>
    <row r="50" spans="1:18">
      <c r="A50" s="75"/>
      <c r="B50" s="75" t="s">
        <v>320</v>
      </c>
      <c r="C50" s="70" t="s">
        <v>215</v>
      </c>
      <c r="D50" s="76">
        <v>0</v>
      </c>
      <c r="E50" s="76">
        <v>0</v>
      </c>
      <c r="F50" s="76">
        <v>0</v>
      </c>
      <c r="G50" s="77"/>
      <c r="H50" s="77"/>
      <c r="I50" s="77"/>
      <c r="J50" s="75"/>
      <c r="K50" s="75" t="s">
        <v>320</v>
      </c>
      <c r="L50" s="70" t="s">
        <v>216</v>
      </c>
      <c r="M50" s="76">
        <v>0</v>
      </c>
      <c r="N50" s="76">
        <v>0</v>
      </c>
      <c r="O50" s="76">
        <v>0</v>
      </c>
      <c r="P50" s="77"/>
      <c r="Q50" s="77"/>
      <c r="R50" s="77"/>
    </row>
    <row r="51" spans="1:18">
      <c r="A51" s="75"/>
      <c r="B51" s="75" t="s">
        <v>337</v>
      </c>
      <c r="C51" s="70" t="s">
        <v>217</v>
      </c>
      <c r="D51" s="76">
        <v>0</v>
      </c>
      <c r="E51" s="76">
        <v>0</v>
      </c>
      <c r="F51" s="76">
        <v>0</v>
      </c>
      <c r="G51" s="77"/>
      <c r="H51" s="77"/>
      <c r="I51" s="77"/>
      <c r="J51" s="75"/>
      <c r="K51" s="75" t="s">
        <v>337</v>
      </c>
      <c r="L51" s="70" t="s">
        <v>218</v>
      </c>
      <c r="M51" s="76">
        <v>0</v>
      </c>
      <c r="N51" s="76">
        <v>0</v>
      </c>
      <c r="O51" s="76">
        <v>0</v>
      </c>
      <c r="P51" s="77"/>
      <c r="Q51" s="77"/>
      <c r="R51" s="77"/>
    </row>
    <row r="52" spans="1:18">
      <c r="A52" s="71" t="s">
        <v>508</v>
      </c>
      <c r="B52" s="71"/>
      <c r="C52" s="74" t="s">
        <v>88</v>
      </c>
      <c r="D52" s="72">
        <v>250</v>
      </c>
      <c r="E52" s="72">
        <v>250</v>
      </c>
      <c r="F52" s="72">
        <v>0</v>
      </c>
      <c r="G52" s="73"/>
      <c r="H52" s="73"/>
      <c r="I52" s="73"/>
      <c r="J52" s="75"/>
      <c r="K52" s="75" t="s">
        <v>339</v>
      </c>
      <c r="L52" s="70" t="s">
        <v>219</v>
      </c>
      <c r="M52" s="76">
        <v>0</v>
      </c>
      <c r="N52" s="76">
        <v>0</v>
      </c>
      <c r="O52" s="76">
        <v>0</v>
      </c>
      <c r="P52" s="77"/>
      <c r="Q52" s="77"/>
      <c r="R52" s="77"/>
    </row>
    <row r="53" spans="1:18">
      <c r="A53" s="75"/>
      <c r="B53" s="75" t="s">
        <v>320</v>
      </c>
      <c r="C53" s="70" t="s">
        <v>220</v>
      </c>
      <c r="D53" s="76">
        <v>20</v>
      </c>
      <c r="E53" s="76">
        <v>20</v>
      </c>
      <c r="F53" s="76">
        <v>0</v>
      </c>
      <c r="G53" s="77"/>
      <c r="H53" s="77"/>
      <c r="I53" s="77"/>
      <c r="J53" s="75"/>
      <c r="K53" s="75" t="s">
        <v>341</v>
      </c>
      <c r="L53" s="70" t="s">
        <v>221</v>
      </c>
      <c r="M53" s="76">
        <v>0</v>
      </c>
      <c r="N53" s="76">
        <v>0</v>
      </c>
      <c r="O53" s="76">
        <v>0</v>
      </c>
      <c r="P53" s="77"/>
      <c r="Q53" s="77"/>
      <c r="R53" s="77"/>
    </row>
    <row r="54" spans="1:18">
      <c r="A54" s="75"/>
      <c r="B54" s="75" t="s">
        <v>337</v>
      </c>
      <c r="C54" s="70" t="s">
        <v>222</v>
      </c>
      <c r="D54" s="76">
        <v>0</v>
      </c>
      <c r="E54" s="76">
        <v>0</v>
      </c>
      <c r="F54" s="76">
        <v>0</v>
      </c>
      <c r="G54" s="77"/>
      <c r="H54" s="77"/>
      <c r="I54" s="77"/>
      <c r="J54" s="75"/>
      <c r="K54" s="75" t="s">
        <v>343</v>
      </c>
      <c r="L54" s="70" t="s">
        <v>223</v>
      </c>
      <c r="M54" s="76">
        <v>20</v>
      </c>
      <c r="N54" s="76">
        <v>20</v>
      </c>
      <c r="O54" s="76">
        <v>0</v>
      </c>
      <c r="P54" s="77"/>
      <c r="Q54" s="77"/>
      <c r="R54" s="77"/>
    </row>
    <row r="55" spans="1:18">
      <c r="A55" s="75"/>
      <c r="B55" s="75" t="s">
        <v>339</v>
      </c>
      <c r="C55" s="70" t="s">
        <v>224</v>
      </c>
      <c r="D55" s="76">
        <v>0</v>
      </c>
      <c r="E55" s="76">
        <v>0</v>
      </c>
      <c r="F55" s="76">
        <v>0</v>
      </c>
      <c r="G55" s="77"/>
      <c r="H55" s="77"/>
      <c r="I55" s="77"/>
      <c r="J55" s="75"/>
      <c r="K55" s="75" t="s">
        <v>322</v>
      </c>
      <c r="L55" s="70" t="s">
        <v>225</v>
      </c>
      <c r="M55" s="76">
        <v>0</v>
      </c>
      <c r="N55" s="76">
        <v>0</v>
      </c>
      <c r="O55" s="76">
        <v>0</v>
      </c>
      <c r="P55" s="77"/>
      <c r="Q55" s="77"/>
      <c r="R55" s="77"/>
    </row>
    <row r="56" spans="1:18">
      <c r="A56" s="75"/>
      <c r="B56" s="75" t="s">
        <v>343</v>
      </c>
      <c r="C56" s="70" t="s">
        <v>226</v>
      </c>
      <c r="D56" s="76">
        <v>0</v>
      </c>
      <c r="E56" s="76">
        <v>0</v>
      </c>
      <c r="F56" s="76">
        <v>0</v>
      </c>
      <c r="G56" s="77"/>
      <c r="H56" s="77"/>
      <c r="I56" s="77"/>
      <c r="J56" s="75"/>
      <c r="K56" s="75" t="s">
        <v>324</v>
      </c>
      <c r="L56" s="70" t="s">
        <v>227</v>
      </c>
      <c r="M56" s="76">
        <v>0</v>
      </c>
      <c r="N56" s="76">
        <v>0</v>
      </c>
      <c r="O56" s="76">
        <v>0</v>
      </c>
      <c r="P56" s="77"/>
      <c r="Q56" s="77"/>
      <c r="R56" s="77"/>
    </row>
    <row r="57" spans="1:18">
      <c r="A57" s="75"/>
      <c r="B57" s="75" t="s">
        <v>332</v>
      </c>
      <c r="C57" s="70" t="s">
        <v>228</v>
      </c>
      <c r="D57" s="76">
        <v>230</v>
      </c>
      <c r="E57" s="76">
        <v>230</v>
      </c>
      <c r="F57" s="76">
        <v>0</v>
      </c>
      <c r="G57" s="77"/>
      <c r="H57" s="77"/>
      <c r="I57" s="77"/>
      <c r="J57" s="75"/>
      <c r="K57" s="75" t="s">
        <v>326</v>
      </c>
      <c r="L57" s="70" t="s">
        <v>222</v>
      </c>
      <c r="M57" s="76">
        <v>0</v>
      </c>
      <c r="N57" s="76">
        <v>0</v>
      </c>
      <c r="O57" s="76">
        <v>0</v>
      </c>
      <c r="P57" s="77"/>
      <c r="Q57" s="77"/>
      <c r="R57" s="77"/>
    </row>
    <row r="58" spans="1:18">
      <c r="A58" s="71" t="s">
        <v>509</v>
      </c>
      <c r="B58" s="71"/>
      <c r="C58" s="74" t="s">
        <v>229</v>
      </c>
      <c r="D58" s="72">
        <v>0</v>
      </c>
      <c r="E58" s="72">
        <v>0</v>
      </c>
      <c r="F58" s="72">
        <v>0</v>
      </c>
      <c r="G58" s="73"/>
      <c r="H58" s="73"/>
      <c r="I58" s="73"/>
      <c r="J58" s="75"/>
      <c r="K58" s="75" t="s">
        <v>328</v>
      </c>
      <c r="L58" s="70" t="s">
        <v>230</v>
      </c>
      <c r="M58" s="76">
        <v>0</v>
      </c>
      <c r="N58" s="76">
        <v>0</v>
      </c>
      <c r="O58" s="76">
        <v>0</v>
      </c>
      <c r="P58" s="77"/>
      <c r="Q58" s="77"/>
      <c r="R58" s="77"/>
    </row>
    <row r="59" spans="1:18" ht="22.5">
      <c r="A59" s="75"/>
      <c r="B59" s="75" t="s">
        <v>337</v>
      </c>
      <c r="C59" s="70" t="s">
        <v>231</v>
      </c>
      <c r="D59" s="76">
        <v>0</v>
      </c>
      <c r="E59" s="76">
        <v>0</v>
      </c>
      <c r="F59" s="76">
        <v>0</v>
      </c>
      <c r="G59" s="77"/>
      <c r="H59" s="77"/>
      <c r="I59" s="77"/>
      <c r="J59" s="75"/>
      <c r="K59" s="75" t="s">
        <v>108</v>
      </c>
      <c r="L59" s="70" t="s">
        <v>224</v>
      </c>
      <c r="M59" s="76">
        <v>0</v>
      </c>
      <c r="N59" s="76">
        <v>0</v>
      </c>
      <c r="O59" s="76">
        <v>0</v>
      </c>
      <c r="P59" s="77"/>
      <c r="Q59" s="77"/>
      <c r="R59" s="77"/>
    </row>
    <row r="60" spans="1:18" ht="22.5">
      <c r="A60" s="75"/>
      <c r="B60" s="75" t="s">
        <v>339</v>
      </c>
      <c r="C60" s="70" t="s">
        <v>232</v>
      </c>
      <c r="D60" s="76">
        <v>0</v>
      </c>
      <c r="E60" s="76">
        <v>0</v>
      </c>
      <c r="F60" s="76">
        <v>0</v>
      </c>
      <c r="G60" s="77"/>
      <c r="H60" s="77"/>
      <c r="I60" s="77"/>
      <c r="J60" s="75"/>
      <c r="K60" s="75" t="s">
        <v>332</v>
      </c>
      <c r="L60" s="70" t="s">
        <v>233</v>
      </c>
      <c r="M60" s="76">
        <v>230</v>
      </c>
      <c r="N60" s="76">
        <v>230</v>
      </c>
      <c r="O60" s="76">
        <v>0</v>
      </c>
      <c r="P60" s="77"/>
      <c r="Q60" s="77"/>
      <c r="R60" s="77"/>
    </row>
    <row r="61" spans="1:18" ht="22.5">
      <c r="A61" s="71" t="s">
        <v>510</v>
      </c>
      <c r="B61" s="71"/>
      <c r="C61" s="74" t="s">
        <v>234</v>
      </c>
      <c r="D61" s="72">
        <v>0</v>
      </c>
      <c r="E61" s="72">
        <v>0</v>
      </c>
      <c r="F61" s="72">
        <v>0</v>
      </c>
      <c r="G61" s="73"/>
      <c r="H61" s="73"/>
      <c r="I61" s="73"/>
      <c r="J61" s="71" t="s">
        <v>511</v>
      </c>
      <c r="K61" s="71"/>
      <c r="L61" s="74" t="s">
        <v>234</v>
      </c>
      <c r="M61" s="72">
        <v>0</v>
      </c>
      <c r="N61" s="72">
        <v>0</v>
      </c>
      <c r="O61" s="72">
        <v>0</v>
      </c>
      <c r="P61" s="73"/>
      <c r="Q61" s="73"/>
      <c r="R61" s="73"/>
    </row>
    <row r="62" spans="1:18">
      <c r="A62" s="75"/>
      <c r="B62" s="75" t="s">
        <v>320</v>
      </c>
      <c r="C62" s="70" t="s">
        <v>235</v>
      </c>
      <c r="D62" s="76">
        <v>0</v>
      </c>
      <c r="E62" s="76">
        <v>0</v>
      </c>
      <c r="F62" s="76">
        <v>0</v>
      </c>
      <c r="G62" s="77"/>
      <c r="H62" s="77"/>
      <c r="I62" s="77"/>
      <c r="J62" s="75"/>
      <c r="K62" s="75" t="s">
        <v>320</v>
      </c>
      <c r="L62" s="70" t="s">
        <v>235</v>
      </c>
      <c r="M62" s="76">
        <v>0</v>
      </c>
      <c r="N62" s="76">
        <v>0</v>
      </c>
      <c r="O62" s="76">
        <v>0</v>
      </c>
      <c r="P62" s="77"/>
      <c r="Q62" s="77"/>
      <c r="R62" s="77"/>
    </row>
    <row r="63" spans="1:18">
      <c r="A63" s="75"/>
      <c r="B63" s="75" t="s">
        <v>337</v>
      </c>
      <c r="C63" s="70" t="s">
        <v>236</v>
      </c>
      <c r="D63" s="76">
        <v>0</v>
      </c>
      <c r="E63" s="76">
        <v>0</v>
      </c>
      <c r="F63" s="76">
        <v>0</v>
      </c>
      <c r="G63" s="77"/>
      <c r="H63" s="77"/>
      <c r="I63" s="77"/>
      <c r="J63" s="75"/>
      <c r="K63" s="75" t="s">
        <v>337</v>
      </c>
      <c r="L63" s="70" t="s">
        <v>236</v>
      </c>
      <c r="M63" s="76">
        <v>0</v>
      </c>
      <c r="N63" s="76">
        <v>0</v>
      </c>
      <c r="O63" s="76">
        <v>0</v>
      </c>
      <c r="P63" s="77"/>
      <c r="Q63" s="77"/>
      <c r="R63" s="77"/>
    </row>
    <row r="64" spans="1:18" ht="22.5">
      <c r="A64" s="75"/>
      <c r="B64" s="75" t="s">
        <v>339</v>
      </c>
      <c r="C64" s="70" t="s">
        <v>237</v>
      </c>
      <c r="D64" s="76">
        <v>0</v>
      </c>
      <c r="E64" s="76">
        <v>0</v>
      </c>
      <c r="F64" s="76">
        <v>0</v>
      </c>
      <c r="G64" s="77"/>
      <c r="H64" s="77"/>
      <c r="I64" s="77"/>
      <c r="J64" s="75"/>
      <c r="K64" s="75" t="s">
        <v>339</v>
      </c>
      <c r="L64" s="70" t="s">
        <v>237</v>
      </c>
      <c r="M64" s="76">
        <v>0</v>
      </c>
      <c r="N64" s="76">
        <v>0</v>
      </c>
      <c r="O64" s="76">
        <v>0</v>
      </c>
      <c r="P64" s="77"/>
      <c r="Q64" s="77"/>
      <c r="R64" s="77"/>
    </row>
    <row r="65" spans="1:18" ht="22.5">
      <c r="A65" s="75"/>
      <c r="B65" s="75" t="s">
        <v>341</v>
      </c>
      <c r="C65" s="70" t="s">
        <v>238</v>
      </c>
      <c r="D65" s="76">
        <v>0</v>
      </c>
      <c r="E65" s="76">
        <v>0</v>
      </c>
      <c r="F65" s="76">
        <v>0</v>
      </c>
      <c r="G65" s="77"/>
      <c r="H65" s="77"/>
      <c r="I65" s="77"/>
      <c r="J65" s="75"/>
      <c r="K65" s="75" t="s">
        <v>341</v>
      </c>
      <c r="L65" s="70" t="s">
        <v>238</v>
      </c>
      <c r="M65" s="76">
        <v>0</v>
      </c>
      <c r="N65" s="76">
        <v>0</v>
      </c>
      <c r="O65" s="76">
        <v>0</v>
      </c>
      <c r="P65" s="77"/>
      <c r="Q65" s="77"/>
      <c r="R65" s="77"/>
    </row>
    <row r="66" spans="1:18" ht="22.5">
      <c r="A66" s="71" t="s">
        <v>512</v>
      </c>
      <c r="B66" s="71"/>
      <c r="C66" s="74" t="s">
        <v>239</v>
      </c>
      <c r="D66" s="72">
        <v>0</v>
      </c>
      <c r="E66" s="72">
        <v>0</v>
      </c>
      <c r="F66" s="72">
        <v>0</v>
      </c>
      <c r="G66" s="73"/>
      <c r="H66" s="73"/>
      <c r="I66" s="73"/>
      <c r="J66" s="71" t="s">
        <v>513</v>
      </c>
      <c r="K66" s="71"/>
      <c r="L66" s="74" t="s">
        <v>240</v>
      </c>
      <c r="M66" s="72">
        <v>0</v>
      </c>
      <c r="N66" s="72">
        <v>0</v>
      </c>
      <c r="O66" s="72">
        <v>0</v>
      </c>
      <c r="P66" s="72">
        <v>0</v>
      </c>
      <c r="Q66" s="73"/>
      <c r="R66" s="72">
        <v>0</v>
      </c>
    </row>
    <row r="67" spans="1:18" ht="22.5">
      <c r="A67" s="75"/>
      <c r="B67" s="75" t="s">
        <v>320</v>
      </c>
      <c r="C67" s="70" t="s">
        <v>241</v>
      </c>
      <c r="D67" s="76">
        <v>0</v>
      </c>
      <c r="E67" s="76">
        <v>0</v>
      </c>
      <c r="F67" s="76">
        <v>0</v>
      </c>
      <c r="G67" s="77"/>
      <c r="H67" s="77"/>
      <c r="I67" s="77"/>
      <c r="J67" s="75"/>
      <c r="K67" s="75" t="s">
        <v>320</v>
      </c>
      <c r="L67" s="70" t="s">
        <v>242</v>
      </c>
      <c r="M67" s="76">
        <v>0</v>
      </c>
      <c r="N67" s="76">
        <v>0</v>
      </c>
      <c r="O67" s="76">
        <v>0</v>
      </c>
      <c r="P67" s="77"/>
      <c r="Q67" s="77"/>
      <c r="R67" s="77"/>
    </row>
    <row r="68" spans="1:18">
      <c r="A68" s="75"/>
      <c r="B68" s="75" t="s">
        <v>337</v>
      </c>
      <c r="C68" s="70" t="s">
        <v>243</v>
      </c>
      <c r="D68" s="76">
        <v>0</v>
      </c>
      <c r="E68" s="76">
        <v>0</v>
      </c>
      <c r="F68" s="76">
        <v>0</v>
      </c>
      <c r="G68" s="77"/>
      <c r="H68" s="77"/>
      <c r="I68" s="77"/>
      <c r="J68" s="75"/>
      <c r="K68" s="75" t="s">
        <v>337</v>
      </c>
      <c r="L68" s="70" t="s">
        <v>244</v>
      </c>
      <c r="M68" s="76">
        <v>0</v>
      </c>
      <c r="N68" s="76">
        <v>0</v>
      </c>
      <c r="O68" s="76">
        <v>0</v>
      </c>
      <c r="P68" s="77"/>
      <c r="Q68" s="77"/>
      <c r="R68" s="77"/>
    </row>
    <row r="69" spans="1:18">
      <c r="A69" s="71" t="s">
        <v>514</v>
      </c>
      <c r="B69" s="71"/>
      <c r="C69" s="74" t="s">
        <v>245</v>
      </c>
      <c r="D69" s="72">
        <v>0</v>
      </c>
      <c r="E69" s="72">
        <v>0</v>
      </c>
      <c r="F69" s="72">
        <v>0</v>
      </c>
      <c r="G69" s="73"/>
      <c r="H69" s="73"/>
      <c r="I69" s="73"/>
      <c r="J69" s="75"/>
      <c r="K69" s="75" t="s">
        <v>339</v>
      </c>
      <c r="L69" s="70" t="s">
        <v>246</v>
      </c>
      <c r="M69" s="76">
        <v>0</v>
      </c>
      <c r="N69" s="76">
        <v>0</v>
      </c>
      <c r="O69" s="76">
        <v>0</v>
      </c>
      <c r="P69" s="77"/>
      <c r="Q69" s="77"/>
      <c r="R69" s="77"/>
    </row>
    <row r="70" spans="1:18">
      <c r="A70" s="75"/>
      <c r="B70" s="75" t="s">
        <v>320</v>
      </c>
      <c r="C70" s="70" t="s">
        <v>247</v>
      </c>
      <c r="D70" s="76">
        <v>0</v>
      </c>
      <c r="E70" s="76">
        <v>0</v>
      </c>
      <c r="F70" s="76">
        <v>0</v>
      </c>
      <c r="G70" s="77"/>
      <c r="H70" s="77"/>
      <c r="I70" s="77"/>
      <c r="J70" s="75"/>
      <c r="K70" s="75" t="s">
        <v>343</v>
      </c>
      <c r="L70" s="70" t="s">
        <v>182</v>
      </c>
      <c r="M70" s="76">
        <v>0</v>
      </c>
      <c r="N70" s="76">
        <v>0</v>
      </c>
      <c r="O70" s="76">
        <v>0</v>
      </c>
      <c r="P70" s="77"/>
      <c r="Q70" s="77"/>
      <c r="R70" s="77"/>
    </row>
    <row r="71" spans="1:18">
      <c r="A71" s="75"/>
      <c r="B71" s="75" t="s">
        <v>337</v>
      </c>
      <c r="C71" s="70" t="s">
        <v>248</v>
      </c>
      <c r="D71" s="76">
        <v>0</v>
      </c>
      <c r="E71" s="76">
        <v>0</v>
      </c>
      <c r="F71" s="76">
        <v>0</v>
      </c>
      <c r="G71" s="77"/>
      <c r="H71" s="77"/>
      <c r="I71" s="77"/>
      <c r="J71" s="75"/>
      <c r="K71" s="75" t="s">
        <v>322</v>
      </c>
      <c r="L71" s="70" t="s">
        <v>190</v>
      </c>
      <c r="M71" s="76">
        <v>0</v>
      </c>
      <c r="N71" s="76">
        <v>0</v>
      </c>
      <c r="O71" s="76">
        <v>0</v>
      </c>
      <c r="P71" s="76">
        <v>0</v>
      </c>
      <c r="Q71" s="77"/>
      <c r="R71" s="76">
        <v>0</v>
      </c>
    </row>
    <row r="72" spans="1:18" ht="22.5">
      <c r="A72" s="75"/>
      <c r="B72" s="75" t="s">
        <v>339</v>
      </c>
      <c r="C72" s="70" t="s">
        <v>249</v>
      </c>
      <c r="D72" s="76">
        <v>0</v>
      </c>
      <c r="E72" s="76">
        <v>0</v>
      </c>
      <c r="F72" s="76">
        <v>0</v>
      </c>
      <c r="G72" s="77"/>
      <c r="H72" s="77"/>
      <c r="I72" s="77"/>
      <c r="J72" s="75"/>
      <c r="K72" s="75" t="s">
        <v>324</v>
      </c>
      <c r="L72" s="70" t="s">
        <v>250</v>
      </c>
      <c r="M72" s="76">
        <v>0</v>
      </c>
      <c r="N72" s="76">
        <v>0</v>
      </c>
      <c r="O72" s="76">
        <v>0</v>
      </c>
      <c r="P72" s="77"/>
      <c r="Q72" s="77"/>
      <c r="R72" s="77"/>
    </row>
    <row r="73" spans="1:18">
      <c r="A73" s="75"/>
      <c r="B73" s="75" t="s">
        <v>341</v>
      </c>
      <c r="C73" s="70" t="s">
        <v>251</v>
      </c>
      <c r="D73" s="76">
        <v>0</v>
      </c>
      <c r="E73" s="76">
        <v>0</v>
      </c>
      <c r="F73" s="76">
        <v>0</v>
      </c>
      <c r="G73" s="77"/>
      <c r="H73" s="77"/>
      <c r="I73" s="77"/>
      <c r="J73" s="75"/>
      <c r="K73" s="75" t="s">
        <v>326</v>
      </c>
      <c r="L73" s="70" t="s">
        <v>252</v>
      </c>
      <c r="M73" s="76">
        <v>0</v>
      </c>
      <c r="N73" s="76">
        <v>0</v>
      </c>
      <c r="O73" s="76">
        <v>0</v>
      </c>
      <c r="P73" s="77"/>
      <c r="Q73" s="77"/>
      <c r="R73" s="77"/>
    </row>
    <row r="74" spans="1:18">
      <c r="A74" s="71" t="s">
        <v>515</v>
      </c>
      <c r="B74" s="71"/>
      <c r="C74" s="74" t="s">
        <v>253</v>
      </c>
      <c r="D74" s="72">
        <v>0</v>
      </c>
      <c r="E74" s="72">
        <v>0</v>
      </c>
      <c r="F74" s="72">
        <v>0</v>
      </c>
      <c r="G74" s="73"/>
      <c r="H74" s="73"/>
      <c r="I74" s="73"/>
      <c r="J74" s="75"/>
      <c r="K74" s="75" t="s">
        <v>111</v>
      </c>
      <c r="L74" s="70" t="s">
        <v>184</v>
      </c>
      <c r="M74" s="76">
        <v>0</v>
      </c>
      <c r="N74" s="76">
        <v>0</v>
      </c>
      <c r="O74" s="76">
        <v>0</v>
      </c>
      <c r="P74" s="77"/>
      <c r="Q74" s="77"/>
      <c r="R74" s="77"/>
    </row>
    <row r="75" spans="1:18" ht="22.5">
      <c r="A75" s="75"/>
      <c r="B75" s="75" t="s">
        <v>320</v>
      </c>
      <c r="C75" s="70" t="s">
        <v>254</v>
      </c>
      <c r="D75" s="76">
        <v>0</v>
      </c>
      <c r="E75" s="76">
        <v>0</v>
      </c>
      <c r="F75" s="76">
        <v>0</v>
      </c>
      <c r="G75" s="77"/>
      <c r="H75" s="77"/>
      <c r="I75" s="77"/>
      <c r="J75" s="75"/>
      <c r="K75" s="75" t="s">
        <v>117</v>
      </c>
      <c r="L75" s="70" t="s">
        <v>255</v>
      </c>
      <c r="M75" s="76">
        <v>0</v>
      </c>
      <c r="N75" s="76">
        <v>0</v>
      </c>
      <c r="O75" s="76">
        <v>0</v>
      </c>
      <c r="P75" s="77"/>
      <c r="Q75" s="77"/>
      <c r="R75" s="77"/>
    </row>
    <row r="76" spans="1:18" ht="22.5">
      <c r="A76" s="75"/>
      <c r="B76" s="75" t="s">
        <v>337</v>
      </c>
      <c r="C76" s="70" t="s">
        <v>256</v>
      </c>
      <c r="D76" s="76">
        <v>0</v>
      </c>
      <c r="E76" s="76">
        <v>0</v>
      </c>
      <c r="F76" s="76">
        <v>0</v>
      </c>
      <c r="G76" s="77"/>
      <c r="H76" s="77"/>
      <c r="I76" s="77"/>
      <c r="J76" s="75"/>
      <c r="K76" s="75" t="s">
        <v>119</v>
      </c>
      <c r="L76" s="70" t="s">
        <v>257</v>
      </c>
      <c r="M76" s="76">
        <v>0</v>
      </c>
      <c r="N76" s="76">
        <v>0</v>
      </c>
      <c r="O76" s="76">
        <v>0</v>
      </c>
      <c r="P76" s="77"/>
      <c r="Q76" s="77"/>
      <c r="R76" s="77"/>
    </row>
    <row r="77" spans="1:18">
      <c r="A77" s="71" t="s">
        <v>516</v>
      </c>
      <c r="B77" s="71"/>
      <c r="C77" s="74" t="s">
        <v>258</v>
      </c>
      <c r="D77" s="72">
        <v>0</v>
      </c>
      <c r="E77" s="72">
        <v>0</v>
      </c>
      <c r="F77" s="72">
        <v>0</v>
      </c>
      <c r="G77" s="73"/>
      <c r="H77" s="73"/>
      <c r="I77" s="73"/>
      <c r="J77" s="75"/>
      <c r="K77" s="75" t="s">
        <v>120</v>
      </c>
      <c r="L77" s="70" t="s">
        <v>259</v>
      </c>
      <c r="M77" s="76">
        <v>0</v>
      </c>
      <c r="N77" s="76">
        <v>0</v>
      </c>
      <c r="O77" s="76">
        <v>0</v>
      </c>
      <c r="P77" s="77"/>
      <c r="Q77" s="77"/>
      <c r="R77" s="77"/>
    </row>
    <row r="78" spans="1:18" ht="22.5">
      <c r="A78" s="75"/>
      <c r="B78" s="75" t="s">
        <v>322</v>
      </c>
      <c r="C78" s="70" t="s">
        <v>260</v>
      </c>
      <c r="D78" s="76">
        <v>0</v>
      </c>
      <c r="E78" s="76">
        <v>0</v>
      </c>
      <c r="F78" s="76">
        <v>0</v>
      </c>
      <c r="G78" s="77"/>
      <c r="H78" s="77"/>
      <c r="I78" s="77"/>
      <c r="J78" s="75"/>
      <c r="K78" s="75" t="s">
        <v>332</v>
      </c>
      <c r="L78" s="70" t="s">
        <v>261</v>
      </c>
      <c r="M78" s="76">
        <v>0</v>
      </c>
      <c r="N78" s="76">
        <v>0</v>
      </c>
      <c r="O78" s="76">
        <v>0</v>
      </c>
      <c r="P78" s="77"/>
      <c r="Q78" s="77"/>
      <c r="R78" s="77"/>
    </row>
    <row r="79" spans="1:18">
      <c r="A79" s="75"/>
      <c r="B79" s="75" t="s">
        <v>324</v>
      </c>
      <c r="C79" s="70" t="s">
        <v>262</v>
      </c>
      <c r="D79" s="76">
        <v>0</v>
      </c>
      <c r="E79" s="76">
        <v>0</v>
      </c>
      <c r="F79" s="76">
        <v>0</v>
      </c>
      <c r="G79" s="77"/>
      <c r="H79" s="77"/>
      <c r="I79" s="77"/>
      <c r="J79" s="71" t="s">
        <v>517</v>
      </c>
      <c r="K79" s="71"/>
      <c r="L79" s="74" t="s">
        <v>263</v>
      </c>
      <c r="M79" s="72">
        <v>0</v>
      </c>
      <c r="N79" s="72">
        <v>0</v>
      </c>
      <c r="O79" s="72">
        <v>0</v>
      </c>
      <c r="P79" s="73"/>
      <c r="Q79" s="73"/>
      <c r="R79" s="73"/>
    </row>
    <row r="80" spans="1:18" ht="22.5">
      <c r="A80" s="75"/>
      <c r="B80" s="75" t="s">
        <v>326</v>
      </c>
      <c r="C80" s="70" t="s">
        <v>264</v>
      </c>
      <c r="D80" s="76">
        <v>0</v>
      </c>
      <c r="E80" s="76">
        <v>0</v>
      </c>
      <c r="F80" s="76">
        <v>0</v>
      </c>
      <c r="G80" s="77"/>
      <c r="H80" s="77"/>
      <c r="I80" s="77"/>
      <c r="J80" s="75"/>
      <c r="K80" s="75" t="s">
        <v>320</v>
      </c>
      <c r="L80" s="70" t="s">
        <v>242</v>
      </c>
      <c r="M80" s="76">
        <v>0</v>
      </c>
      <c r="N80" s="76">
        <v>0</v>
      </c>
      <c r="O80" s="76">
        <v>0</v>
      </c>
      <c r="P80" s="77"/>
      <c r="Q80" s="77"/>
      <c r="R80" s="77"/>
    </row>
    <row r="81" spans="1:18">
      <c r="A81" s="75"/>
      <c r="B81" s="75" t="s">
        <v>332</v>
      </c>
      <c r="C81" s="70" t="s">
        <v>258</v>
      </c>
      <c r="D81" s="76">
        <v>0</v>
      </c>
      <c r="E81" s="76">
        <v>0</v>
      </c>
      <c r="F81" s="76">
        <v>0</v>
      </c>
      <c r="G81" s="77"/>
      <c r="H81" s="77"/>
      <c r="I81" s="77"/>
      <c r="J81" s="75"/>
      <c r="K81" s="75" t="s">
        <v>337</v>
      </c>
      <c r="L81" s="70" t="s">
        <v>244</v>
      </c>
      <c r="M81" s="76">
        <v>0</v>
      </c>
      <c r="N81" s="76">
        <v>0</v>
      </c>
      <c r="O81" s="76">
        <v>0</v>
      </c>
      <c r="P81" s="77"/>
      <c r="Q81" s="77"/>
      <c r="R81" s="77"/>
    </row>
    <row r="82" spans="1:18">
      <c r="A82" s="75" t="s">
        <v>128</v>
      </c>
      <c r="B82" s="75"/>
      <c r="C82" s="70"/>
      <c r="D82" s="70"/>
      <c r="E82" s="70"/>
      <c r="F82" s="70"/>
      <c r="G82" s="70"/>
      <c r="H82" s="70"/>
      <c r="I82" s="70"/>
      <c r="J82" s="75"/>
      <c r="K82" s="75" t="s">
        <v>339</v>
      </c>
      <c r="L82" s="70" t="s">
        <v>246</v>
      </c>
      <c r="M82" s="76">
        <v>0</v>
      </c>
      <c r="N82" s="76">
        <v>0</v>
      </c>
      <c r="O82" s="76">
        <v>0</v>
      </c>
      <c r="P82" s="77"/>
      <c r="Q82" s="77"/>
      <c r="R82" s="77"/>
    </row>
    <row r="83" spans="1:18">
      <c r="A83" s="75"/>
      <c r="B83" s="75"/>
      <c r="C83" s="70"/>
      <c r="D83" s="70"/>
      <c r="E83" s="70"/>
      <c r="F83" s="70"/>
      <c r="G83" s="70"/>
      <c r="H83" s="70"/>
      <c r="I83" s="70"/>
      <c r="J83" s="75"/>
      <c r="K83" s="75" t="s">
        <v>343</v>
      </c>
      <c r="L83" s="70" t="s">
        <v>182</v>
      </c>
      <c r="M83" s="76">
        <v>0</v>
      </c>
      <c r="N83" s="76">
        <v>0</v>
      </c>
      <c r="O83" s="76">
        <v>0</v>
      </c>
      <c r="P83" s="77"/>
      <c r="Q83" s="77"/>
      <c r="R83" s="77"/>
    </row>
    <row r="84" spans="1:18">
      <c r="A84" s="75"/>
      <c r="B84" s="75"/>
      <c r="C84" s="70"/>
      <c r="D84" s="70"/>
      <c r="E84" s="70"/>
      <c r="F84" s="70"/>
      <c r="G84" s="70"/>
      <c r="H84" s="70"/>
      <c r="I84" s="70"/>
      <c r="J84" s="75"/>
      <c r="K84" s="75" t="s">
        <v>322</v>
      </c>
      <c r="L84" s="70" t="s">
        <v>190</v>
      </c>
      <c r="M84" s="76">
        <v>0</v>
      </c>
      <c r="N84" s="76">
        <v>0</v>
      </c>
      <c r="O84" s="76">
        <v>0</v>
      </c>
      <c r="P84" s="77"/>
      <c r="Q84" s="77"/>
      <c r="R84" s="77"/>
    </row>
    <row r="85" spans="1:18" ht="22.5">
      <c r="A85" s="75"/>
      <c r="B85" s="75"/>
      <c r="C85" s="70"/>
      <c r="D85" s="70"/>
      <c r="E85" s="70"/>
      <c r="F85" s="70"/>
      <c r="G85" s="70"/>
      <c r="H85" s="70"/>
      <c r="I85" s="70"/>
      <c r="J85" s="75"/>
      <c r="K85" s="75" t="s">
        <v>324</v>
      </c>
      <c r="L85" s="70" t="s">
        <v>250</v>
      </c>
      <c r="M85" s="76">
        <v>0</v>
      </c>
      <c r="N85" s="76">
        <v>0</v>
      </c>
      <c r="O85" s="76">
        <v>0</v>
      </c>
      <c r="P85" s="77"/>
      <c r="Q85" s="77"/>
      <c r="R85" s="77"/>
    </row>
    <row r="86" spans="1:18">
      <c r="A86" s="75"/>
      <c r="B86" s="75"/>
      <c r="C86" s="70"/>
      <c r="D86" s="70"/>
      <c r="E86" s="70"/>
      <c r="F86" s="70"/>
      <c r="G86" s="70"/>
      <c r="H86" s="70"/>
      <c r="I86" s="70"/>
      <c r="J86" s="75"/>
      <c r="K86" s="75" t="s">
        <v>326</v>
      </c>
      <c r="L86" s="70" t="s">
        <v>252</v>
      </c>
      <c r="M86" s="76">
        <v>0</v>
      </c>
      <c r="N86" s="76">
        <v>0</v>
      </c>
      <c r="O86" s="76">
        <v>0</v>
      </c>
      <c r="P86" s="77"/>
      <c r="Q86" s="77"/>
      <c r="R86" s="77"/>
    </row>
    <row r="87" spans="1:18">
      <c r="A87" s="75"/>
      <c r="B87" s="75"/>
      <c r="C87" s="70"/>
      <c r="D87" s="70"/>
      <c r="E87" s="70"/>
      <c r="F87" s="70"/>
      <c r="G87" s="70"/>
      <c r="H87" s="70"/>
      <c r="I87" s="70"/>
      <c r="J87" s="75"/>
      <c r="K87" s="75" t="s">
        <v>328</v>
      </c>
      <c r="L87" s="70" t="s">
        <v>265</v>
      </c>
      <c r="M87" s="76">
        <v>0</v>
      </c>
      <c r="N87" s="76">
        <v>0</v>
      </c>
      <c r="O87" s="76">
        <v>0</v>
      </c>
      <c r="P87" s="77"/>
      <c r="Q87" s="77"/>
      <c r="R87" s="77"/>
    </row>
    <row r="88" spans="1:18">
      <c r="A88" s="75"/>
      <c r="B88" s="75"/>
      <c r="C88" s="70"/>
      <c r="D88" s="70"/>
      <c r="E88" s="70"/>
      <c r="F88" s="70"/>
      <c r="G88" s="70"/>
      <c r="H88" s="70"/>
      <c r="I88" s="70"/>
      <c r="J88" s="75"/>
      <c r="K88" s="75" t="s">
        <v>108</v>
      </c>
      <c r="L88" s="70" t="s">
        <v>266</v>
      </c>
      <c r="M88" s="76">
        <v>0</v>
      </c>
      <c r="N88" s="76">
        <v>0</v>
      </c>
      <c r="O88" s="76">
        <v>0</v>
      </c>
      <c r="P88" s="77"/>
      <c r="Q88" s="77"/>
      <c r="R88" s="77"/>
    </row>
    <row r="89" spans="1:18" ht="22.5">
      <c r="A89" s="75"/>
      <c r="B89" s="75"/>
      <c r="C89" s="70"/>
      <c r="D89" s="70"/>
      <c r="E89" s="70"/>
      <c r="F89" s="70"/>
      <c r="G89" s="70"/>
      <c r="H89" s="70"/>
      <c r="I89" s="70"/>
      <c r="J89" s="75"/>
      <c r="K89" s="75" t="s">
        <v>109</v>
      </c>
      <c r="L89" s="70" t="s">
        <v>267</v>
      </c>
      <c r="M89" s="76">
        <v>0</v>
      </c>
      <c r="N89" s="76">
        <v>0</v>
      </c>
      <c r="O89" s="76">
        <v>0</v>
      </c>
      <c r="P89" s="77"/>
      <c r="Q89" s="77"/>
      <c r="R89" s="77"/>
    </row>
    <row r="90" spans="1:18">
      <c r="A90" s="75"/>
      <c r="B90" s="75"/>
      <c r="C90" s="70"/>
      <c r="D90" s="70"/>
      <c r="E90" s="70"/>
      <c r="F90" s="70"/>
      <c r="G90" s="70"/>
      <c r="H90" s="70"/>
      <c r="I90" s="70"/>
      <c r="J90" s="75"/>
      <c r="K90" s="75" t="s">
        <v>110</v>
      </c>
      <c r="L90" s="70" t="s">
        <v>268</v>
      </c>
      <c r="M90" s="76">
        <v>0</v>
      </c>
      <c r="N90" s="76">
        <v>0</v>
      </c>
      <c r="O90" s="76">
        <v>0</v>
      </c>
      <c r="P90" s="77"/>
      <c r="Q90" s="77"/>
      <c r="R90" s="77"/>
    </row>
    <row r="91" spans="1:18">
      <c r="A91" s="75"/>
      <c r="B91" s="75"/>
      <c r="C91" s="70"/>
      <c r="D91" s="70"/>
      <c r="E91" s="70"/>
      <c r="F91" s="70"/>
      <c r="G91" s="70"/>
      <c r="H91" s="70"/>
      <c r="I91" s="70"/>
      <c r="J91" s="75"/>
      <c r="K91" s="75" t="s">
        <v>111</v>
      </c>
      <c r="L91" s="70" t="s">
        <v>184</v>
      </c>
      <c r="M91" s="76">
        <v>0</v>
      </c>
      <c r="N91" s="76">
        <v>0</v>
      </c>
      <c r="O91" s="76">
        <v>0</v>
      </c>
      <c r="P91" s="77"/>
      <c r="Q91" s="77"/>
      <c r="R91" s="77"/>
    </row>
    <row r="92" spans="1:18" ht="22.5">
      <c r="A92" s="75"/>
      <c r="B92" s="75"/>
      <c r="C92" s="70"/>
      <c r="D92" s="70"/>
      <c r="E92" s="70"/>
      <c r="F92" s="70"/>
      <c r="G92" s="70"/>
      <c r="H92" s="70"/>
      <c r="I92" s="70"/>
      <c r="J92" s="75"/>
      <c r="K92" s="75" t="s">
        <v>117</v>
      </c>
      <c r="L92" s="70" t="s">
        <v>255</v>
      </c>
      <c r="M92" s="76">
        <v>0</v>
      </c>
      <c r="N92" s="76">
        <v>0</v>
      </c>
      <c r="O92" s="76">
        <v>0</v>
      </c>
      <c r="P92" s="77"/>
      <c r="Q92" s="77"/>
      <c r="R92" s="77"/>
    </row>
    <row r="93" spans="1:18" ht="22.5">
      <c r="A93" s="75"/>
      <c r="B93" s="75"/>
      <c r="C93" s="70"/>
      <c r="D93" s="70"/>
      <c r="E93" s="70"/>
      <c r="F93" s="70"/>
      <c r="G93" s="70"/>
      <c r="H93" s="70"/>
      <c r="I93" s="70"/>
      <c r="J93" s="75"/>
      <c r="K93" s="75" t="s">
        <v>119</v>
      </c>
      <c r="L93" s="70" t="s">
        <v>257</v>
      </c>
      <c r="M93" s="76">
        <v>0</v>
      </c>
      <c r="N93" s="76">
        <v>0</v>
      </c>
      <c r="O93" s="76">
        <v>0</v>
      </c>
      <c r="P93" s="77"/>
      <c r="Q93" s="77"/>
      <c r="R93" s="77"/>
    </row>
    <row r="94" spans="1:18">
      <c r="A94" s="75"/>
      <c r="B94" s="75"/>
      <c r="C94" s="70"/>
      <c r="D94" s="70"/>
      <c r="E94" s="70"/>
      <c r="F94" s="70"/>
      <c r="G94" s="70"/>
      <c r="H94" s="70"/>
      <c r="I94" s="70"/>
      <c r="J94" s="75"/>
      <c r="K94" s="75" t="s">
        <v>120</v>
      </c>
      <c r="L94" s="70" t="s">
        <v>259</v>
      </c>
      <c r="M94" s="76">
        <v>0</v>
      </c>
      <c r="N94" s="76">
        <v>0</v>
      </c>
      <c r="O94" s="76">
        <v>0</v>
      </c>
      <c r="P94" s="77"/>
      <c r="Q94" s="77"/>
      <c r="R94" s="77"/>
    </row>
    <row r="95" spans="1:18" ht="22.5">
      <c r="A95" s="75"/>
      <c r="B95" s="75"/>
      <c r="C95" s="70"/>
      <c r="D95" s="70"/>
      <c r="E95" s="70"/>
      <c r="F95" s="70"/>
      <c r="G95" s="70"/>
      <c r="H95" s="70"/>
      <c r="I95" s="70"/>
      <c r="J95" s="75"/>
      <c r="K95" s="75" t="s">
        <v>332</v>
      </c>
      <c r="L95" s="70" t="s">
        <v>192</v>
      </c>
      <c r="M95" s="76">
        <v>0</v>
      </c>
      <c r="N95" s="76">
        <v>0</v>
      </c>
      <c r="O95" s="76">
        <v>0</v>
      </c>
      <c r="P95" s="77"/>
      <c r="Q95" s="77"/>
      <c r="R95" s="77"/>
    </row>
    <row r="96" spans="1:18" ht="22.5">
      <c r="A96" s="75"/>
      <c r="B96" s="75"/>
      <c r="C96" s="70"/>
      <c r="D96" s="70"/>
      <c r="E96" s="70"/>
      <c r="F96" s="70"/>
      <c r="G96" s="70"/>
      <c r="H96" s="70"/>
      <c r="I96" s="70"/>
      <c r="J96" s="71" t="s">
        <v>518</v>
      </c>
      <c r="K96" s="71"/>
      <c r="L96" s="74" t="s">
        <v>269</v>
      </c>
      <c r="M96" s="72">
        <v>0</v>
      </c>
      <c r="N96" s="72">
        <v>0</v>
      </c>
      <c r="O96" s="72">
        <v>0</v>
      </c>
      <c r="P96" s="73"/>
      <c r="Q96" s="73"/>
      <c r="R96" s="73"/>
    </row>
    <row r="97" spans="1:18">
      <c r="A97" s="75"/>
      <c r="B97" s="75"/>
      <c r="C97" s="70"/>
      <c r="D97" s="70"/>
      <c r="E97" s="70"/>
      <c r="F97" s="70"/>
      <c r="G97" s="70"/>
      <c r="H97" s="70"/>
      <c r="I97" s="70"/>
      <c r="J97" s="75"/>
      <c r="K97" s="75" t="s">
        <v>320</v>
      </c>
      <c r="L97" s="70" t="s">
        <v>270</v>
      </c>
      <c r="M97" s="76">
        <v>0</v>
      </c>
      <c r="N97" s="76">
        <v>0</v>
      </c>
      <c r="O97" s="76">
        <v>0</v>
      </c>
      <c r="P97" s="77"/>
      <c r="Q97" s="77"/>
      <c r="R97" s="77"/>
    </row>
    <row r="98" spans="1:18" ht="22.5">
      <c r="A98" s="75"/>
      <c r="B98" s="75"/>
      <c r="C98" s="70"/>
      <c r="D98" s="70"/>
      <c r="E98" s="70"/>
      <c r="F98" s="70"/>
      <c r="G98" s="70"/>
      <c r="H98" s="70"/>
      <c r="I98" s="70"/>
      <c r="J98" s="75"/>
      <c r="K98" s="75" t="s">
        <v>332</v>
      </c>
      <c r="L98" s="70" t="s">
        <v>213</v>
      </c>
      <c r="M98" s="76">
        <v>0</v>
      </c>
      <c r="N98" s="76">
        <v>0</v>
      </c>
      <c r="O98" s="76">
        <v>0</v>
      </c>
      <c r="P98" s="77"/>
      <c r="Q98" s="77"/>
      <c r="R98" s="77"/>
    </row>
    <row r="99" spans="1:18">
      <c r="A99" s="75"/>
      <c r="B99" s="75"/>
      <c r="C99" s="70"/>
      <c r="D99" s="70"/>
      <c r="E99" s="70"/>
      <c r="F99" s="70"/>
      <c r="G99" s="70"/>
      <c r="H99" s="70"/>
      <c r="I99" s="70"/>
      <c r="J99" s="71" t="s">
        <v>519</v>
      </c>
      <c r="K99" s="71"/>
      <c r="L99" s="74" t="s">
        <v>208</v>
      </c>
      <c r="M99" s="72">
        <v>0</v>
      </c>
      <c r="N99" s="72">
        <v>0</v>
      </c>
      <c r="O99" s="72">
        <v>0</v>
      </c>
      <c r="P99" s="73"/>
      <c r="Q99" s="73"/>
      <c r="R99" s="73"/>
    </row>
    <row r="100" spans="1:18">
      <c r="A100" s="75"/>
      <c r="B100" s="75"/>
      <c r="C100" s="70"/>
      <c r="D100" s="70"/>
      <c r="E100" s="70"/>
      <c r="F100" s="70"/>
      <c r="G100" s="70"/>
      <c r="H100" s="70"/>
      <c r="I100" s="70"/>
      <c r="J100" s="75"/>
      <c r="K100" s="75" t="s">
        <v>320</v>
      </c>
      <c r="L100" s="70" t="s">
        <v>270</v>
      </c>
      <c r="M100" s="76">
        <v>0</v>
      </c>
      <c r="N100" s="76">
        <v>0</v>
      </c>
      <c r="O100" s="76">
        <v>0</v>
      </c>
      <c r="P100" s="77"/>
      <c r="Q100" s="77"/>
      <c r="R100" s="77"/>
    </row>
    <row r="101" spans="1:18" ht="22.5">
      <c r="A101" s="75"/>
      <c r="B101" s="75"/>
      <c r="C101" s="70"/>
      <c r="D101" s="70"/>
      <c r="E101" s="70"/>
      <c r="F101" s="70"/>
      <c r="G101" s="70"/>
      <c r="H101" s="70"/>
      <c r="I101" s="70"/>
      <c r="J101" s="75"/>
      <c r="K101" s="75" t="s">
        <v>339</v>
      </c>
      <c r="L101" s="70" t="s">
        <v>271</v>
      </c>
      <c r="M101" s="76">
        <v>0</v>
      </c>
      <c r="N101" s="76">
        <v>0</v>
      </c>
      <c r="O101" s="76">
        <v>0</v>
      </c>
      <c r="P101" s="77"/>
      <c r="Q101" s="77"/>
      <c r="R101" s="77"/>
    </row>
    <row r="102" spans="1:18">
      <c r="A102" s="75"/>
      <c r="B102" s="75"/>
      <c r="C102" s="70"/>
      <c r="D102" s="70"/>
      <c r="E102" s="70"/>
      <c r="F102" s="70"/>
      <c r="G102" s="70"/>
      <c r="H102" s="70"/>
      <c r="I102" s="70"/>
      <c r="J102" s="75"/>
      <c r="K102" s="75" t="s">
        <v>341</v>
      </c>
      <c r="L102" s="70" t="s">
        <v>209</v>
      </c>
      <c r="M102" s="76">
        <v>0</v>
      </c>
      <c r="N102" s="76">
        <v>0</v>
      </c>
      <c r="O102" s="76">
        <v>0</v>
      </c>
      <c r="P102" s="77"/>
      <c r="Q102" s="77"/>
      <c r="R102" s="77"/>
    </row>
    <row r="103" spans="1:18">
      <c r="A103" s="75"/>
      <c r="B103" s="75"/>
      <c r="C103" s="70"/>
      <c r="D103" s="70"/>
      <c r="E103" s="70"/>
      <c r="F103" s="70"/>
      <c r="G103" s="70"/>
      <c r="H103" s="70"/>
      <c r="I103" s="70"/>
      <c r="J103" s="75"/>
      <c r="K103" s="75" t="s">
        <v>343</v>
      </c>
      <c r="L103" s="70" t="s">
        <v>211</v>
      </c>
      <c r="M103" s="76">
        <v>0</v>
      </c>
      <c r="N103" s="76">
        <v>0</v>
      </c>
      <c r="O103" s="76">
        <v>0</v>
      </c>
      <c r="P103" s="77"/>
      <c r="Q103" s="77"/>
      <c r="R103" s="77"/>
    </row>
    <row r="104" spans="1:18" ht="22.5">
      <c r="A104" s="75"/>
      <c r="B104" s="75"/>
      <c r="C104" s="70"/>
      <c r="D104" s="70"/>
      <c r="E104" s="70"/>
      <c r="F104" s="70"/>
      <c r="G104" s="70"/>
      <c r="H104" s="70"/>
      <c r="I104" s="70"/>
      <c r="J104" s="75"/>
      <c r="K104" s="75" t="s">
        <v>332</v>
      </c>
      <c r="L104" s="70" t="s">
        <v>213</v>
      </c>
      <c r="M104" s="76">
        <v>0</v>
      </c>
      <c r="N104" s="76">
        <v>0</v>
      </c>
      <c r="O104" s="76">
        <v>0</v>
      </c>
      <c r="P104" s="77"/>
      <c r="Q104" s="77"/>
      <c r="R104" s="77"/>
    </row>
    <row r="105" spans="1:18" ht="22.5">
      <c r="A105" s="75"/>
      <c r="B105" s="75"/>
      <c r="C105" s="70"/>
      <c r="D105" s="70"/>
      <c r="E105" s="70"/>
      <c r="F105" s="70"/>
      <c r="G105" s="70"/>
      <c r="H105" s="70"/>
      <c r="I105" s="70"/>
      <c r="J105" s="71" t="s">
        <v>520</v>
      </c>
      <c r="K105" s="71"/>
      <c r="L105" s="74" t="s">
        <v>229</v>
      </c>
      <c r="M105" s="72">
        <v>0</v>
      </c>
      <c r="N105" s="72">
        <v>0</v>
      </c>
      <c r="O105" s="72">
        <v>0</v>
      </c>
      <c r="P105" s="73"/>
      <c r="Q105" s="73"/>
      <c r="R105" s="73"/>
    </row>
    <row r="106" spans="1:18" ht="22.5">
      <c r="A106" s="75"/>
      <c r="B106" s="75"/>
      <c r="C106" s="70"/>
      <c r="D106" s="70"/>
      <c r="E106" s="70"/>
      <c r="F106" s="70"/>
      <c r="G106" s="70"/>
      <c r="H106" s="70"/>
      <c r="I106" s="70"/>
      <c r="J106" s="75"/>
      <c r="K106" s="75" t="s">
        <v>337</v>
      </c>
      <c r="L106" s="70" t="s">
        <v>231</v>
      </c>
      <c r="M106" s="76">
        <v>0</v>
      </c>
      <c r="N106" s="76">
        <v>0</v>
      </c>
      <c r="O106" s="76">
        <v>0</v>
      </c>
      <c r="P106" s="77"/>
      <c r="Q106" s="77"/>
      <c r="R106" s="77"/>
    </row>
    <row r="107" spans="1:18" ht="22.5">
      <c r="A107" s="75"/>
      <c r="B107" s="75"/>
      <c r="C107" s="70"/>
      <c r="D107" s="70"/>
      <c r="E107" s="70"/>
      <c r="F107" s="70"/>
      <c r="G107" s="70"/>
      <c r="H107" s="70"/>
      <c r="I107" s="70"/>
      <c r="J107" s="75"/>
      <c r="K107" s="75" t="s">
        <v>339</v>
      </c>
      <c r="L107" s="70" t="s">
        <v>232</v>
      </c>
      <c r="M107" s="76">
        <v>0</v>
      </c>
      <c r="N107" s="76">
        <v>0</v>
      </c>
      <c r="O107" s="76">
        <v>0</v>
      </c>
      <c r="P107" s="77"/>
      <c r="Q107" s="77"/>
      <c r="R107" s="77"/>
    </row>
    <row r="108" spans="1:18">
      <c r="A108" s="75"/>
      <c r="B108" s="75"/>
      <c r="C108" s="70"/>
      <c r="D108" s="70"/>
      <c r="E108" s="70"/>
      <c r="F108" s="70"/>
      <c r="G108" s="70"/>
      <c r="H108" s="70"/>
      <c r="I108" s="70"/>
      <c r="J108" s="71" t="s">
        <v>521</v>
      </c>
      <c r="K108" s="71"/>
      <c r="L108" s="74" t="s">
        <v>258</v>
      </c>
      <c r="M108" s="72">
        <v>0</v>
      </c>
      <c r="N108" s="72">
        <v>0</v>
      </c>
      <c r="O108" s="72">
        <v>0</v>
      </c>
      <c r="P108" s="73"/>
      <c r="Q108" s="73"/>
      <c r="R108" s="73"/>
    </row>
    <row r="109" spans="1:18">
      <c r="A109" s="75"/>
      <c r="B109" s="75"/>
      <c r="C109" s="70"/>
      <c r="D109" s="70"/>
      <c r="E109" s="70"/>
      <c r="F109" s="70"/>
      <c r="G109" s="70"/>
      <c r="H109" s="70"/>
      <c r="I109" s="70"/>
      <c r="J109" s="75"/>
      <c r="K109" s="75" t="s">
        <v>322</v>
      </c>
      <c r="L109" s="70" t="s">
        <v>260</v>
      </c>
      <c r="M109" s="76">
        <v>0</v>
      </c>
      <c r="N109" s="76">
        <v>0</v>
      </c>
      <c r="O109" s="76">
        <v>0</v>
      </c>
      <c r="P109" s="77"/>
      <c r="Q109" s="77"/>
      <c r="R109" s="77"/>
    </row>
    <row r="110" spans="1:18" ht="22.5">
      <c r="A110" s="75"/>
      <c r="B110" s="75"/>
      <c r="C110" s="70"/>
      <c r="D110" s="70"/>
      <c r="E110" s="70"/>
      <c r="F110" s="70"/>
      <c r="G110" s="70"/>
      <c r="H110" s="70"/>
      <c r="I110" s="70"/>
      <c r="J110" s="75"/>
      <c r="K110" s="75" t="s">
        <v>324</v>
      </c>
      <c r="L110" s="70" t="s">
        <v>262</v>
      </c>
      <c r="M110" s="76">
        <v>0</v>
      </c>
      <c r="N110" s="76">
        <v>0</v>
      </c>
      <c r="O110" s="76">
        <v>0</v>
      </c>
      <c r="P110" s="77"/>
      <c r="Q110" s="77"/>
      <c r="R110" s="77"/>
    </row>
    <row r="111" spans="1:18" ht="33.75">
      <c r="A111" s="75"/>
      <c r="B111" s="75"/>
      <c r="C111" s="70"/>
      <c r="D111" s="70"/>
      <c r="E111" s="70"/>
      <c r="F111" s="70"/>
      <c r="G111" s="70"/>
      <c r="H111" s="70"/>
      <c r="I111" s="70"/>
      <c r="J111" s="75"/>
      <c r="K111" s="75" t="s">
        <v>326</v>
      </c>
      <c r="L111" s="70" t="s">
        <v>264</v>
      </c>
      <c r="M111" s="76">
        <v>0</v>
      </c>
      <c r="N111" s="76">
        <v>0</v>
      </c>
      <c r="O111" s="76">
        <v>0</v>
      </c>
      <c r="P111" s="77"/>
      <c r="Q111" s="77"/>
      <c r="R111" s="77"/>
    </row>
    <row r="112" spans="1:18">
      <c r="A112" s="75"/>
      <c r="B112" s="75"/>
      <c r="C112" s="70"/>
      <c r="D112" s="70"/>
      <c r="E112" s="70"/>
      <c r="F112" s="70"/>
      <c r="G112" s="70"/>
      <c r="H112" s="70"/>
      <c r="I112" s="70"/>
      <c r="J112" s="75"/>
      <c r="K112" s="75" t="s">
        <v>332</v>
      </c>
      <c r="L112" s="70" t="s">
        <v>258</v>
      </c>
      <c r="M112" s="76">
        <v>0</v>
      </c>
      <c r="N112" s="76">
        <v>0</v>
      </c>
      <c r="O112" s="76">
        <v>0</v>
      </c>
      <c r="P112" s="77"/>
      <c r="Q112" s="77"/>
      <c r="R112" s="77"/>
    </row>
    <row r="113" spans="1:18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</row>
    <row r="114" spans="1:18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</row>
  </sheetData>
  <mergeCells count="12">
    <mergeCell ref="A6:C6"/>
    <mergeCell ref="J6:L6"/>
    <mergeCell ref="A1:R1"/>
    <mergeCell ref="A2:E2"/>
    <mergeCell ref="A3:I3"/>
    <mergeCell ref="J3:R3"/>
    <mergeCell ref="A4:C4"/>
    <mergeCell ref="D4:F4"/>
    <mergeCell ref="G4:I4"/>
    <mergeCell ref="J4:L4"/>
    <mergeCell ref="M4:O4"/>
    <mergeCell ref="P4:R4"/>
  </mergeCells>
  <phoneticPr fontId="20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63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J29" sqref="J29"/>
    </sheetView>
  </sheetViews>
  <sheetFormatPr defaultColWidth="9" defaultRowHeight="13.5"/>
  <cols>
    <col min="1" max="1" width="31.375" style="14" customWidth="1"/>
    <col min="2" max="2" width="21.25" style="14" customWidth="1"/>
    <col min="3" max="3" width="21.375" style="14" customWidth="1"/>
    <col min="4" max="4" width="16.625" style="14" customWidth="1"/>
    <col min="5" max="5" width="18" style="14" customWidth="1"/>
    <col min="6" max="8" width="11.625" style="14" customWidth="1"/>
    <col min="9" max="16384" width="9" style="14"/>
  </cols>
  <sheetData>
    <row r="1" spans="1:8" ht="39.950000000000003" customHeight="1">
      <c r="A1" s="140" t="s">
        <v>311</v>
      </c>
      <c r="B1" s="105"/>
      <c r="C1" s="105"/>
      <c r="D1" s="105"/>
      <c r="E1" s="105"/>
      <c r="F1" s="16"/>
      <c r="G1" s="16"/>
      <c r="H1" s="16"/>
    </row>
    <row r="2" spans="1:8" ht="3" customHeight="1"/>
    <row r="3" spans="1:8" s="15" customFormat="1" ht="28.5" customHeight="1">
      <c r="A3" s="17" t="s">
        <v>526</v>
      </c>
      <c r="B3" s="17"/>
      <c r="C3" s="17"/>
      <c r="D3" s="17"/>
      <c r="E3" s="18" t="s">
        <v>38</v>
      </c>
    </row>
    <row r="4" spans="1:8" ht="30" customHeight="1">
      <c r="A4" s="153" t="s">
        <v>272</v>
      </c>
      <c r="B4" s="153" t="s">
        <v>273</v>
      </c>
      <c r="C4" s="153" t="s">
        <v>274</v>
      </c>
      <c r="D4" s="151" t="s">
        <v>275</v>
      </c>
      <c r="E4" s="151"/>
    </row>
    <row r="5" spans="1:8" ht="30" customHeight="1">
      <c r="A5" s="154"/>
      <c r="B5" s="154"/>
      <c r="C5" s="154"/>
      <c r="D5" s="19" t="s">
        <v>276</v>
      </c>
      <c r="E5" s="19" t="s">
        <v>277</v>
      </c>
    </row>
    <row r="6" spans="1:8" ht="30" customHeight="1">
      <c r="A6" s="20" t="s">
        <v>85</v>
      </c>
      <c r="B6" s="101">
        <f>SUM(B7:B9)</f>
        <v>54</v>
      </c>
      <c r="C6" s="101">
        <f>SUM(C7:C9)</f>
        <v>54</v>
      </c>
      <c r="D6" s="85">
        <f>B6-C6</f>
        <v>0</v>
      </c>
      <c r="E6" s="86">
        <f>D6/C6</f>
        <v>0</v>
      </c>
    </row>
    <row r="7" spans="1:8" ht="30" customHeight="1">
      <c r="A7" s="21" t="s">
        <v>278</v>
      </c>
      <c r="B7" s="85">
        <v>9</v>
      </c>
      <c r="C7" s="85">
        <v>9</v>
      </c>
      <c r="D7" s="85">
        <f t="shared" ref="D7:D11" si="0">B7-C7</f>
        <v>0</v>
      </c>
      <c r="E7" s="86">
        <f>D7/C7</f>
        <v>0</v>
      </c>
    </row>
    <row r="8" spans="1:8" ht="30" customHeight="1">
      <c r="A8" s="21" t="s">
        <v>279</v>
      </c>
      <c r="B8" s="85">
        <v>13.5</v>
      </c>
      <c r="C8" s="85">
        <v>13.5</v>
      </c>
      <c r="D8" s="85">
        <f t="shared" si="0"/>
        <v>0</v>
      </c>
      <c r="E8" s="86">
        <f t="shared" ref="E8:E11" si="1">D8/C8</f>
        <v>0</v>
      </c>
    </row>
    <row r="9" spans="1:8" ht="30" customHeight="1">
      <c r="A9" s="21" t="s">
        <v>280</v>
      </c>
      <c r="B9" s="85">
        <v>31.5</v>
      </c>
      <c r="C9" s="85">
        <v>31.5</v>
      </c>
      <c r="D9" s="85">
        <f t="shared" si="0"/>
        <v>0</v>
      </c>
      <c r="E9" s="86">
        <f t="shared" si="1"/>
        <v>0</v>
      </c>
    </row>
    <row r="10" spans="1:8" ht="30" customHeight="1">
      <c r="A10" s="21" t="s">
        <v>281</v>
      </c>
      <c r="B10" s="85">
        <v>0</v>
      </c>
      <c r="C10" s="85">
        <v>0</v>
      </c>
      <c r="D10" s="85">
        <f t="shared" si="0"/>
        <v>0</v>
      </c>
      <c r="E10" s="86">
        <v>0</v>
      </c>
    </row>
    <row r="11" spans="1:8" ht="30" customHeight="1">
      <c r="A11" s="21" t="s">
        <v>282</v>
      </c>
      <c r="B11" s="85">
        <v>31.5</v>
      </c>
      <c r="C11" s="85">
        <v>31.5</v>
      </c>
      <c r="D11" s="85">
        <f t="shared" si="0"/>
        <v>0</v>
      </c>
      <c r="E11" s="86">
        <f t="shared" si="1"/>
        <v>0</v>
      </c>
    </row>
    <row r="12" spans="1:8" ht="132" customHeight="1">
      <c r="A12" s="152" t="s">
        <v>283</v>
      </c>
      <c r="B12" s="152"/>
      <c r="C12" s="152"/>
      <c r="D12" s="152"/>
      <c r="E12" s="152"/>
    </row>
  </sheetData>
  <mergeCells count="6">
    <mergeCell ref="A1:E1"/>
    <mergeCell ref="D4:E4"/>
    <mergeCell ref="A12:E12"/>
    <mergeCell ref="A4:A5"/>
    <mergeCell ref="B4:B5"/>
    <mergeCell ref="C4:C5"/>
  </mergeCells>
  <phoneticPr fontId="20" type="noConversion"/>
  <pageMargins left="0.75138888888888899" right="0.75138888888888899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3</vt:i4>
      </vt:variant>
    </vt:vector>
  </HeadingPairs>
  <TitlesOfParts>
    <vt:vector size="16" baseType="lpstr">
      <vt:lpstr>部门收支总表</vt:lpstr>
      <vt:lpstr>部门收入总表</vt:lpstr>
      <vt:lpstr>部门支出总表</vt:lpstr>
      <vt:lpstr>财政拨款收支预算总表</vt:lpstr>
      <vt:lpstr>一般公共预算支出表</vt:lpstr>
      <vt:lpstr>基本支出预算表</vt:lpstr>
      <vt:lpstr>基金预算支出情况表</vt:lpstr>
      <vt:lpstr>财政拨款支出明细表（按经济分类科目）</vt:lpstr>
      <vt:lpstr>“三公”经费公共预算财政拨款支出情况表</vt:lpstr>
      <vt:lpstr>省本级绩效目标表-1</vt:lpstr>
      <vt:lpstr>省本级绩效目标表-2</vt:lpstr>
      <vt:lpstr>省对下绩效目标表</vt:lpstr>
      <vt:lpstr>政府采购表</vt:lpstr>
      <vt:lpstr>'财政拨款支出明细表（按经济分类科目）'!Print_Titles</vt:lpstr>
      <vt:lpstr>基本支出预算表!Print_Titles</vt:lpstr>
      <vt:lpstr>基金预算支出情况表!Print_Titles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jcc</dc:creator>
  <cp:lastModifiedBy>user</cp:lastModifiedBy>
  <dcterms:created xsi:type="dcterms:W3CDTF">2006-09-16T00:00:00Z</dcterms:created>
  <dcterms:modified xsi:type="dcterms:W3CDTF">2019-03-08T07:17:45Z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